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B2C633AC-0DD4-44D7-BC33-0A81A30C0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Estadístic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6" i="1" s="1"/>
</calcChain>
</file>

<file path=xl/sharedStrings.xml><?xml version="1.0" encoding="utf-8"?>
<sst xmlns="http://schemas.openxmlformats.org/spreadsheetml/2006/main" count="45" uniqueCount="45">
  <si>
    <t>Servicios Brindados</t>
  </si>
  <si>
    <t>Total Trimestre</t>
  </si>
  <si>
    <t>Consultas</t>
  </si>
  <si>
    <t>Pediatría</t>
  </si>
  <si>
    <t>Urología</t>
  </si>
  <si>
    <t>Endocrinología</t>
  </si>
  <si>
    <t>Cirugía Maxilo-facial</t>
  </si>
  <si>
    <t>Dermatología</t>
  </si>
  <si>
    <t>Psicología</t>
  </si>
  <si>
    <t>Psiquiatría</t>
  </si>
  <si>
    <t>Ortopedia</t>
  </si>
  <si>
    <t>Otorrinolaringología</t>
  </si>
  <si>
    <t>Nutrición</t>
  </si>
  <si>
    <t>Neumología</t>
  </si>
  <si>
    <t>Neurología</t>
  </si>
  <si>
    <t>Infectología</t>
  </si>
  <si>
    <t>Hematología</t>
  </si>
  <si>
    <t>Gastroenterología</t>
  </si>
  <si>
    <t>Odontología</t>
  </si>
  <si>
    <t>Cardiología</t>
  </si>
  <si>
    <t>Anestesiología</t>
  </si>
  <si>
    <t>Nefrología</t>
  </si>
  <si>
    <t>Alergología</t>
  </si>
  <si>
    <t>RNC. 4-2200239-2</t>
  </si>
  <si>
    <t>Medicina Interna</t>
  </si>
  <si>
    <t>Medicina Familiar</t>
  </si>
  <si>
    <t xml:space="preserve">Geriatria  </t>
  </si>
  <si>
    <t>Cirugia General</t>
  </si>
  <si>
    <t>oftalmologia</t>
  </si>
  <si>
    <t xml:space="preserve">Oncologia </t>
  </si>
  <si>
    <t>Neurocirugia</t>
  </si>
  <si>
    <t>Cirugia vascular</t>
  </si>
  <si>
    <t>Ginecobstetricia</t>
  </si>
  <si>
    <t xml:space="preserve">Reumatologia </t>
  </si>
  <si>
    <t>EMERGENCIA</t>
  </si>
  <si>
    <t>HOSPITALIZACION</t>
  </si>
  <si>
    <t xml:space="preserve">IMAGEN </t>
  </si>
  <si>
    <t>LABORATORIO</t>
  </si>
  <si>
    <t xml:space="preserve">CIRUGIA </t>
  </si>
  <si>
    <t xml:space="preserve"> </t>
  </si>
  <si>
    <t xml:space="preserve">TOTAL </t>
  </si>
  <si>
    <t>Gerencia de Estadística</t>
  </si>
  <si>
    <t>TOTAL DE CONSULTAS</t>
  </si>
  <si>
    <t>Otras Especialidades</t>
  </si>
  <si>
    <t>Consolidado Trimestral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</si>
</sst>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2" borderId="6" xfId="0" applyFont="1" applyFill="1" applyBorder="1"/>
    <xf numFmtId="3" fontId="4" fillId="0" borderId="8" xfId="0" applyNumberFormat="1" applyFont="1" applyBorder="1" applyAlignment="1">
      <alignment horizontal="center" vertical="center"/>
    </xf>
    <xf numFmtId="0" fontId="4" fillId="2" borderId="7" xfId="0" applyFont="1" applyFill="1" applyBorder="1"/>
    <xf numFmtId="0" fontId="4" fillId="0" borderId="8" xfId="0" applyFont="1" applyBorder="1" applyAlignment="1">
      <alignment horizontal="center" vertical="center"/>
    </xf>
    <xf numFmtId="0" fontId="5" fillId="2" borderId="7" xfId="0" applyFont="1" applyFill="1" applyBorder="1"/>
    <xf numFmtId="0" fontId="4" fillId="2" borderId="5" xfId="0" applyFont="1" applyFill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3" borderId="8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66675</xdr:rowOff>
    </xdr:from>
    <xdr:to>
      <xdr:col>3</xdr:col>
      <xdr:colOff>47625</xdr:colOff>
      <xdr:row>0</xdr:row>
      <xdr:rowOff>762000</xdr:rowOff>
    </xdr:to>
    <xdr:pic>
      <xdr:nvPicPr>
        <xdr:cNvPr id="4" name="3 Imagen" descr="C:\Users\lcuevas\Downloads\dor-logo-sns-700x324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b="13514"/>
        <a:stretch>
          <a:fillRect/>
        </a:stretch>
      </xdr:blipFill>
      <xdr:spPr bwMode="auto">
        <a:xfrm>
          <a:off x="409576" y="66675"/>
          <a:ext cx="103822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1724025</xdr:colOff>
      <xdr:row>0</xdr:row>
      <xdr:rowOff>152400</xdr:rowOff>
    </xdr:from>
    <xdr:to>
      <xdr:col>4</xdr:col>
      <xdr:colOff>885825</xdr:colOff>
      <xdr:row>1</xdr:row>
      <xdr:rowOff>9525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52400"/>
          <a:ext cx="20097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3162300</xdr:colOff>
      <xdr:row>0</xdr:row>
      <xdr:rowOff>188751</xdr:rowOff>
    </xdr:from>
    <xdr:to>
      <xdr:col>4</xdr:col>
      <xdr:colOff>4200525</xdr:colOff>
      <xdr:row>0</xdr:row>
      <xdr:rowOff>792616</xdr:rowOff>
    </xdr:to>
    <xdr:pic>
      <xdr:nvPicPr>
        <xdr:cNvPr id="5" name="Imagen 4" descr="Ozama - Servicio Nacional de Salud">
          <a:extLst>
            <a:ext uri="{FF2B5EF4-FFF2-40B4-BE49-F238E27FC236}">
              <a16:creationId xmlns:a16="http://schemas.microsoft.com/office/drawing/2014/main" id="{34947A15-2F4D-4102-9049-DE86261AB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88751"/>
          <a:ext cx="1038225" cy="60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923925</xdr:colOff>
      <xdr:row>46</xdr:row>
      <xdr:rowOff>161925</xdr:rowOff>
    </xdr:from>
    <xdr:to>
      <xdr:col>3</xdr:col>
      <xdr:colOff>2067235</xdr:colOff>
      <xdr:row>52</xdr:row>
      <xdr:rowOff>133559</xdr:rowOff>
    </xdr:to>
    <xdr:pic>
      <xdr:nvPicPr>
        <xdr:cNvPr id="6" name="Imagen 5" descr="Imagen que contiene nombre de la empresa&#10;&#10;Descripción generada automáticamente">
          <a:extLst>
            <a:ext uri="{FF2B5EF4-FFF2-40B4-BE49-F238E27FC236}">
              <a16:creationId xmlns:a16="http://schemas.microsoft.com/office/drawing/2014/main" id="{7C5D6C91-6496-2837-9184-ED92931298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alphaModFix/>
        </a:blip>
        <a:srcRect l="3862"/>
        <a:stretch>
          <a:fillRect/>
        </a:stretch>
      </xdr:blipFill>
      <xdr:spPr>
        <a:xfrm>
          <a:off x="1333500" y="12582525"/>
          <a:ext cx="2133910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workbookViewId="0">
      <selection activeCell="J43" sqref="J43"/>
    </sheetView>
  </sheetViews>
  <sheetFormatPr baseColWidth="10" defaultRowHeight="15" x14ac:dyDescent="0.25"/>
  <cols>
    <col min="1" max="1" width="6.140625" customWidth="1"/>
    <col min="2" max="2" width="11.42578125" hidden="1" customWidth="1"/>
    <col min="3" max="3" width="14.85546875" customWidth="1"/>
    <col min="4" max="4" width="42.7109375" customWidth="1"/>
    <col min="5" max="5" width="63.5703125" style="1" customWidth="1"/>
  </cols>
  <sheetData>
    <row r="1" spans="1:5" ht="63" customHeight="1" x14ac:dyDescent="0.25"/>
    <row r="3" spans="1:5" ht="18.75" x14ac:dyDescent="0.3">
      <c r="A3" s="25" t="s">
        <v>23</v>
      </c>
      <c r="B3" s="25"/>
      <c r="C3" s="25"/>
      <c r="D3" s="25"/>
      <c r="E3" s="25"/>
    </row>
    <row r="4" spans="1:5" ht="18.75" x14ac:dyDescent="0.3">
      <c r="A4" s="26" t="s">
        <v>41</v>
      </c>
      <c r="B4" s="26"/>
      <c r="C4" s="26"/>
      <c r="D4" s="26"/>
      <c r="E4" s="26"/>
    </row>
    <row r="5" spans="1:5" ht="22.5" customHeight="1" x14ac:dyDescent="0.3">
      <c r="A5" s="26" t="s">
        <v>44</v>
      </c>
      <c r="B5" s="26"/>
      <c r="C5" s="26"/>
      <c r="D5" s="26"/>
      <c r="E5" s="26"/>
    </row>
    <row r="6" spans="1:5" ht="21" hidden="1" x14ac:dyDescent="0.35">
      <c r="A6" s="3"/>
      <c r="B6" s="3"/>
      <c r="C6" s="3"/>
      <c r="D6" s="3"/>
      <c r="E6" s="4"/>
    </row>
    <row r="7" spans="1:5" ht="21" x14ac:dyDescent="0.35">
      <c r="A7" s="3"/>
      <c r="B7" s="3"/>
      <c r="C7" s="19" t="s">
        <v>0</v>
      </c>
      <c r="D7" s="21"/>
      <c r="E7" s="19" t="s">
        <v>1</v>
      </c>
    </row>
    <row r="8" spans="1:5" ht="21" x14ac:dyDescent="0.35">
      <c r="A8" s="3"/>
      <c r="B8" s="3"/>
      <c r="C8" s="20"/>
      <c r="D8" s="22"/>
      <c r="E8" s="20"/>
    </row>
    <row r="9" spans="1:5" ht="21" x14ac:dyDescent="0.35">
      <c r="A9" s="3"/>
      <c r="B9" s="3"/>
      <c r="C9" s="5"/>
      <c r="D9" s="13" t="s">
        <v>3</v>
      </c>
      <c r="E9" s="6">
        <v>6491</v>
      </c>
    </row>
    <row r="10" spans="1:5" ht="21" x14ac:dyDescent="0.35">
      <c r="A10" s="3"/>
      <c r="B10" s="3"/>
      <c r="C10" s="7"/>
      <c r="D10" s="13" t="s">
        <v>32</v>
      </c>
      <c r="E10" s="6">
        <v>5813</v>
      </c>
    </row>
    <row r="11" spans="1:5" ht="21" x14ac:dyDescent="0.35">
      <c r="A11" s="3"/>
      <c r="B11" s="3"/>
      <c r="C11" s="7"/>
      <c r="D11" s="13" t="s">
        <v>24</v>
      </c>
      <c r="E11" s="6">
        <v>1719</v>
      </c>
    </row>
    <row r="12" spans="1:5" ht="21" x14ac:dyDescent="0.35">
      <c r="A12" s="3"/>
      <c r="B12" s="3"/>
      <c r="C12" s="7"/>
      <c r="D12" s="13" t="s">
        <v>25</v>
      </c>
      <c r="E12" s="6">
        <v>4896</v>
      </c>
    </row>
    <row r="13" spans="1:5" ht="21" x14ac:dyDescent="0.35">
      <c r="A13" s="3"/>
      <c r="B13" s="3"/>
      <c r="C13" s="7"/>
      <c r="D13" s="13" t="s">
        <v>5</v>
      </c>
      <c r="E13" s="8">
        <v>1000</v>
      </c>
    </row>
    <row r="14" spans="1:5" ht="21" x14ac:dyDescent="0.35">
      <c r="A14" s="3"/>
      <c r="B14" s="3"/>
      <c r="C14" s="7"/>
      <c r="D14" s="13" t="s">
        <v>17</v>
      </c>
      <c r="E14" s="8">
        <v>939</v>
      </c>
    </row>
    <row r="15" spans="1:5" ht="21" x14ac:dyDescent="0.35">
      <c r="A15" s="3"/>
      <c r="B15" s="3"/>
      <c r="C15" s="7"/>
      <c r="D15" s="13" t="s">
        <v>19</v>
      </c>
      <c r="E15" s="8">
        <v>919</v>
      </c>
    </row>
    <row r="16" spans="1:5" ht="21" x14ac:dyDescent="0.35">
      <c r="A16" s="3"/>
      <c r="B16" s="3"/>
      <c r="C16" s="7"/>
      <c r="D16" s="13" t="s">
        <v>15</v>
      </c>
      <c r="E16" s="8">
        <v>0</v>
      </c>
    </row>
    <row r="17" spans="1:5" ht="21" x14ac:dyDescent="0.35">
      <c r="A17" s="3"/>
      <c r="B17" s="3"/>
      <c r="C17" s="7"/>
      <c r="D17" s="13" t="s">
        <v>26</v>
      </c>
      <c r="E17" s="8">
        <v>577</v>
      </c>
    </row>
    <row r="18" spans="1:5" ht="21" x14ac:dyDescent="0.35">
      <c r="A18" s="3"/>
      <c r="B18" s="3"/>
      <c r="C18" s="7"/>
      <c r="D18" s="13" t="s">
        <v>16</v>
      </c>
      <c r="E18" s="8">
        <v>510</v>
      </c>
    </row>
    <row r="19" spans="1:5" ht="21" x14ac:dyDescent="0.35">
      <c r="A19" s="3"/>
      <c r="B19" s="3"/>
      <c r="C19" s="7"/>
      <c r="D19" s="13" t="s">
        <v>21</v>
      </c>
      <c r="E19" s="8">
        <v>172</v>
      </c>
    </row>
    <row r="20" spans="1:5" ht="21" x14ac:dyDescent="0.35">
      <c r="A20" s="3"/>
      <c r="B20" s="3"/>
      <c r="C20" s="7"/>
      <c r="D20" s="13" t="s">
        <v>8</v>
      </c>
      <c r="E20" s="8">
        <v>507</v>
      </c>
    </row>
    <row r="21" spans="1:5" ht="21" x14ac:dyDescent="0.35">
      <c r="A21" s="3"/>
      <c r="B21" s="3"/>
      <c r="C21" s="7"/>
      <c r="D21" s="13" t="s">
        <v>9</v>
      </c>
      <c r="E21" s="8">
        <v>489</v>
      </c>
    </row>
    <row r="22" spans="1:5" ht="21" x14ac:dyDescent="0.35">
      <c r="A22" s="3"/>
      <c r="B22" s="3"/>
      <c r="C22" s="7"/>
      <c r="D22" s="13" t="s">
        <v>14</v>
      </c>
      <c r="E22" s="8">
        <v>225</v>
      </c>
    </row>
    <row r="23" spans="1:5" ht="21" x14ac:dyDescent="0.35">
      <c r="A23" s="3"/>
      <c r="B23" s="3"/>
      <c r="C23" s="7"/>
      <c r="D23" s="13" t="s">
        <v>22</v>
      </c>
      <c r="E23" s="8">
        <v>42</v>
      </c>
    </row>
    <row r="24" spans="1:5" ht="21" x14ac:dyDescent="0.35">
      <c r="A24" s="3"/>
      <c r="B24" s="3"/>
      <c r="C24" s="7"/>
      <c r="D24" s="13" t="s">
        <v>12</v>
      </c>
      <c r="E24" s="8">
        <v>616</v>
      </c>
    </row>
    <row r="25" spans="1:5" ht="21" x14ac:dyDescent="0.35">
      <c r="A25" s="3"/>
      <c r="B25" s="3"/>
      <c r="C25" s="9" t="s">
        <v>2</v>
      </c>
      <c r="D25" s="13" t="s">
        <v>13</v>
      </c>
      <c r="E25" s="8">
        <v>182</v>
      </c>
    </row>
    <row r="26" spans="1:5" ht="21" x14ac:dyDescent="0.35">
      <c r="A26" s="3"/>
      <c r="B26" s="3"/>
      <c r="C26" s="7"/>
      <c r="D26" s="13" t="s">
        <v>27</v>
      </c>
      <c r="E26" s="8">
        <v>1332</v>
      </c>
    </row>
    <row r="27" spans="1:5" ht="21" x14ac:dyDescent="0.35">
      <c r="A27" s="3"/>
      <c r="B27" s="3"/>
      <c r="C27" s="7"/>
      <c r="D27" s="13" t="s">
        <v>10</v>
      </c>
      <c r="E27" s="8">
        <v>1504</v>
      </c>
    </row>
    <row r="28" spans="1:5" ht="21" x14ac:dyDescent="0.35">
      <c r="A28" s="3"/>
      <c r="B28" s="3"/>
      <c r="C28" s="7"/>
      <c r="D28" s="13" t="s">
        <v>7</v>
      </c>
      <c r="E28" s="8">
        <v>257</v>
      </c>
    </row>
    <row r="29" spans="1:5" ht="21" x14ac:dyDescent="0.35">
      <c r="A29" s="3"/>
      <c r="B29" s="3"/>
      <c r="C29" s="7"/>
      <c r="D29" s="13" t="s">
        <v>28</v>
      </c>
      <c r="E29" s="8">
        <v>465</v>
      </c>
    </row>
    <row r="30" spans="1:5" ht="21" x14ac:dyDescent="0.35">
      <c r="A30" s="3"/>
      <c r="B30" s="3"/>
      <c r="C30" s="7"/>
      <c r="D30" s="13" t="s">
        <v>29</v>
      </c>
      <c r="E30" s="8">
        <v>186</v>
      </c>
    </row>
    <row r="31" spans="1:5" ht="21" x14ac:dyDescent="0.35">
      <c r="A31" s="3"/>
      <c r="B31" s="3"/>
      <c r="C31" s="7"/>
      <c r="D31" s="13" t="s">
        <v>6</v>
      </c>
      <c r="E31" s="8">
        <v>230</v>
      </c>
    </row>
    <row r="32" spans="1:5" ht="21" x14ac:dyDescent="0.35">
      <c r="A32" s="3"/>
      <c r="B32" s="3"/>
      <c r="C32" s="7"/>
      <c r="D32" s="13" t="s">
        <v>18</v>
      </c>
      <c r="E32" s="8">
        <v>1640</v>
      </c>
    </row>
    <row r="33" spans="1:8" ht="21" x14ac:dyDescent="0.35">
      <c r="A33" s="3"/>
      <c r="B33" s="3"/>
      <c r="C33" s="7"/>
      <c r="D33" s="13" t="s">
        <v>33</v>
      </c>
      <c r="E33" s="8">
        <v>146</v>
      </c>
    </row>
    <row r="34" spans="1:8" ht="21" x14ac:dyDescent="0.35">
      <c r="A34" s="3"/>
      <c r="B34" s="3"/>
      <c r="C34" s="7"/>
      <c r="D34" s="13" t="s">
        <v>20</v>
      </c>
      <c r="E34" s="8">
        <v>714</v>
      </c>
    </row>
    <row r="35" spans="1:8" ht="21" x14ac:dyDescent="0.35">
      <c r="A35" s="3"/>
      <c r="B35" s="3"/>
      <c r="C35" s="10"/>
      <c r="D35" s="13" t="s">
        <v>11</v>
      </c>
      <c r="E35" s="8">
        <v>504</v>
      </c>
    </row>
    <row r="36" spans="1:8" ht="21" x14ac:dyDescent="0.35">
      <c r="A36" s="3"/>
      <c r="B36" s="3"/>
      <c r="C36" s="10"/>
      <c r="D36" s="13" t="s">
        <v>4</v>
      </c>
      <c r="E36" s="8">
        <v>827</v>
      </c>
    </row>
    <row r="37" spans="1:8" ht="21" x14ac:dyDescent="0.35">
      <c r="A37" s="3"/>
      <c r="B37" s="3"/>
      <c r="C37" s="10"/>
      <c r="D37" s="13" t="s">
        <v>30</v>
      </c>
      <c r="E37" s="8">
        <v>514</v>
      </c>
    </row>
    <row r="38" spans="1:8" ht="21" x14ac:dyDescent="0.35">
      <c r="A38" s="3"/>
      <c r="B38" s="3"/>
      <c r="C38" s="10"/>
      <c r="D38" s="13" t="s">
        <v>31</v>
      </c>
      <c r="E38" s="8">
        <v>637</v>
      </c>
    </row>
    <row r="39" spans="1:8" ht="21" x14ac:dyDescent="0.35">
      <c r="A39" s="3"/>
      <c r="B39" s="3"/>
      <c r="C39" s="10"/>
      <c r="D39" s="17" t="s">
        <v>43</v>
      </c>
      <c r="E39" s="8">
        <v>1681</v>
      </c>
    </row>
    <row r="40" spans="1:8" ht="21" x14ac:dyDescent="0.35">
      <c r="A40" s="3"/>
      <c r="B40" s="3"/>
      <c r="C40" s="23" t="s">
        <v>42</v>
      </c>
      <c r="D40" s="24"/>
      <c r="E40" s="16">
        <f>SUM(E9:E39)</f>
        <v>35734</v>
      </c>
    </row>
    <row r="41" spans="1:8" ht="21" x14ac:dyDescent="0.35">
      <c r="A41" s="3"/>
      <c r="B41" s="3"/>
      <c r="C41" s="18"/>
      <c r="D41" s="14" t="s">
        <v>34</v>
      </c>
      <c r="E41" s="6">
        <v>17802</v>
      </c>
    </row>
    <row r="42" spans="1:8" ht="21" x14ac:dyDescent="0.35">
      <c r="A42" s="3"/>
      <c r="B42" s="3"/>
      <c r="C42" s="18"/>
      <c r="D42" s="14" t="s">
        <v>35</v>
      </c>
      <c r="E42" s="6">
        <v>2077</v>
      </c>
      <c r="G42" t="s">
        <v>39</v>
      </c>
    </row>
    <row r="43" spans="1:8" ht="21" x14ac:dyDescent="0.35">
      <c r="A43" s="3"/>
      <c r="B43" s="3"/>
      <c r="C43" s="18"/>
      <c r="D43" s="14" t="s">
        <v>36</v>
      </c>
      <c r="E43" s="6">
        <v>13113</v>
      </c>
    </row>
    <row r="44" spans="1:8" ht="21" x14ac:dyDescent="0.35">
      <c r="A44" s="3"/>
      <c r="B44" s="3"/>
      <c r="C44" s="18"/>
      <c r="D44" s="14" t="s">
        <v>37</v>
      </c>
      <c r="E44" s="6">
        <v>140947</v>
      </c>
    </row>
    <row r="45" spans="1:8" ht="21" x14ac:dyDescent="0.35">
      <c r="A45" s="3"/>
      <c r="B45" s="3"/>
      <c r="C45" s="18"/>
      <c r="D45" s="14" t="s">
        <v>38</v>
      </c>
      <c r="E45" s="8">
        <v>1760</v>
      </c>
    </row>
    <row r="46" spans="1:8" ht="21" x14ac:dyDescent="0.35">
      <c r="A46" s="3"/>
      <c r="B46" s="3"/>
      <c r="C46" s="18"/>
      <c r="D46" s="15" t="s">
        <v>40</v>
      </c>
      <c r="E46" s="11">
        <f>SUM(E40:E45)</f>
        <v>211433</v>
      </c>
      <c r="H46" s="2"/>
    </row>
    <row r="47" spans="1:8" ht="21" x14ac:dyDescent="0.35">
      <c r="A47" s="3"/>
      <c r="B47" s="3"/>
      <c r="C47" s="3"/>
      <c r="D47" s="3"/>
      <c r="E47" s="4"/>
    </row>
    <row r="48" spans="1:8" ht="21" x14ac:dyDescent="0.35">
      <c r="A48" s="3"/>
      <c r="B48" s="3"/>
      <c r="C48" s="3"/>
      <c r="D48" s="12"/>
      <c r="E48" s="4"/>
    </row>
    <row r="49" spans="1:5" ht="21" x14ac:dyDescent="0.35">
      <c r="A49" s="3"/>
      <c r="B49" s="3"/>
      <c r="C49" s="3"/>
      <c r="D49" s="3"/>
      <c r="E49" s="4"/>
    </row>
    <row r="50" spans="1:5" ht="21" x14ac:dyDescent="0.35">
      <c r="A50" s="3"/>
      <c r="B50" s="3"/>
      <c r="C50" s="12"/>
      <c r="D50" s="12"/>
      <c r="E50" s="4"/>
    </row>
    <row r="51" spans="1:5" ht="21" x14ac:dyDescent="0.35">
      <c r="A51" s="3"/>
      <c r="B51" s="3"/>
      <c r="C51" s="3"/>
      <c r="D51" s="3"/>
      <c r="E51" s="4"/>
    </row>
  </sheetData>
  <sheetProtection algorithmName="SHA-512" hashValue="xNj/qd/Zh5Z72z+JL14rvx1dGivOKtEWv95VpmviB/zzOXglzP9/2WcIeALMXIhcTIWW+8gX9HN8XdaIU6KUMQ==" saltValue="tUBy6S7PeVIRyzHdmdfsGQ==" spinCount="100000" sheet="1" objects="1" scenarios="1"/>
  <mergeCells count="7">
    <mergeCell ref="C41:C46"/>
    <mergeCell ref="E7:E8"/>
    <mergeCell ref="C7:D8"/>
    <mergeCell ref="C40:D40"/>
    <mergeCell ref="A3:E3"/>
    <mergeCell ref="A4:E4"/>
    <mergeCell ref="A5:E5"/>
  </mergeCells>
  <pageMargins left="0.7" right="0.7" top="0.75" bottom="0.7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d58e82-460b-4c45-ae4c-87bb10dd50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372C57250A943899DD7E1F47EC8A4" ma:contentTypeVersion="8" ma:contentTypeDescription="Crear nuevo documento." ma:contentTypeScope="" ma:versionID="b77009d6e7bece038bb98608d75d1692">
  <xsd:schema xmlns:xsd="http://www.w3.org/2001/XMLSchema" xmlns:xs="http://www.w3.org/2001/XMLSchema" xmlns:p="http://schemas.microsoft.com/office/2006/metadata/properties" xmlns:ns3="bfd58e82-460b-4c45-ae4c-87bb10dd50ea" xmlns:ns4="2430d58a-3a02-4930-9e50-c3137da2196f" targetNamespace="http://schemas.microsoft.com/office/2006/metadata/properties" ma:root="true" ma:fieldsID="430487be11c8fbc7c5c7d8033023d607" ns3:_="" ns4:_="">
    <xsd:import namespace="bfd58e82-460b-4c45-ae4c-87bb10dd50ea"/>
    <xsd:import namespace="2430d58a-3a02-4930-9e50-c3137da219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58e82-460b-4c45-ae4c-87bb10dd50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0d58a-3a02-4930-9e50-c3137da2196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0B384D-D80C-4278-8837-2C31A269EC00}">
  <ds:schemaRefs>
    <ds:schemaRef ds:uri="http://schemas.microsoft.com/office/2006/documentManagement/types"/>
    <ds:schemaRef ds:uri="2430d58a-3a02-4930-9e50-c3137da2196f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bfd58e82-460b-4c45-ae4c-87bb10dd50ea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F2B47EB-2A7A-4A9F-8FE1-F27BEF4DA8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F0589-BD95-48A1-8774-A6A1AC48E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58e82-460b-4c45-ae4c-87bb10dd50ea"/>
    <ds:schemaRef ds:uri="2430d58a-3a02-4930-9e50-c3137da219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Estadístico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2025-10-07T17:19:47Z</cp:lastPrinted>
  <dcterms:created xsi:type="dcterms:W3CDTF">2021-04-19T13:50:14Z</dcterms:created>
  <dcterms:modified xsi:type="dcterms:W3CDTF">2025-10-07T17:20:15Z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0x0101000BB372C57250A943899DD7E1F47EC8A4</vt:lpwstr>
  </property>
</Properties>
</file>