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COMPENSACIÓN MILITAR" sheetId="1" r:id="rId1"/>
  </sheets>
  <calcPr calcId="152511"/>
</workbook>
</file>

<file path=xl/calcChain.xml><?xml version="1.0" encoding="utf-8"?>
<calcChain xmlns="http://schemas.openxmlformats.org/spreadsheetml/2006/main">
  <c r="I95" i="1" l="1"/>
  <c r="N87" i="1"/>
  <c r="N88" i="1"/>
  <c r="N89" i="1"/>
  <c r="N90" i="1"/>
  <c r="N91" i="1"/>
  <c r="N92" i="1"/>
  <c r="N93" i="1"/>
  <c r="N94" i="1"/>
  <c r="M95" i="1"/>
  <c r="N80" i="1"/>
  <c r="N81" i="1"/>
  <c r="N82" i="1"/>
  <c r="N83" i="1"/>
  <c r="N84" i="1"/>
  <c r="N85" i="1"/>
  <c r="N86" i="1"/>
  <c r="N79" i="1"/>
  <c r="N78" i="1"/>
  <c r="N77" i="1"/>
  <c r="N76" i="1"/>
  <c r="N75" i="1"/>
  <c r="N74" i="1"/>
  <c r="N73" i="1"/>
  <c r="N72" i="1"/>
  <c r="N71" i="1"/>
  <c r="N66" i="1"/>
  <c r="N67" i="1"/>
  <c r="N68" i="1"/>
  <c r="N69" i="1"/>
  <c r="N70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N95" i="1" l="1"/>
</calcChain>
</file>

<file path=xl/sharedStrings.xml><?xml version="1.0" encoding="utf-8"?>
<sst xmlns="http://schemas.openxmlformats.org/spreadsheetml/2006/main" count="443" uniqueCount="194">
  <si>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</si>
  <si>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</si>
  <si>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</si>
  <si>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</si>
  <si>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</si>
  <si>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</si>
  <si>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</si>
  <si>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</si>
  <si>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</si>
  <si>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</si>
  <si>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</si>
  <si>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</si>
  <si>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</si>
  <si>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</si>
  <si>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</si>
  <si>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</si>
  <si>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</si>
  <si>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</si>
  <si>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</si>
  <si>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</si>
  <si>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</si>
  <si>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</si>
  <si>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</si>
  <si>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</si>
  <si>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</si>
  <si>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</si>
  <si>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</si>
  <si>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</si>
  <si>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</si>
  <si>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</si>
  <si>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</si>
  <si>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</si>
  <si>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</si>
  <si>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</si>
  <si>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</si>
  <si>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</si>
  <si>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</si>
  <si>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</si>
  <si>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</si>
  <si>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</si>
  <si>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</si>
  <si>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</si>
  <si>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</si>
  <si>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</si>
  <si>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</si>
  <si>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 xml:space="preserve">FERNANDO </t>
  </si>
  <si>
    <t>FERRERAS CABRERA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</si>
  <si>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</si>
  <si>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</si>
  <si>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</si>
  <si>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</si>
  <si>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</si>
  <si>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</si>
  <si>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</si>
  <si>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 xml:space="preserve">FRANKLIN </t>
  </si>
  <si>
    <t>REYES ENCARNACION</t>
  </si>
  <si>
    <t>RADHAMES</t>
  </si>
  <si>
    <t>POLANCO GUZMAN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</si>
  <si>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</si>
  <si>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</si>
  <si>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</si>
  <si>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</si>
  <si>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</si>
  <si>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</si>
  <si>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</si>
  <si>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</si>
  <si>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</si>
  <si>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</si>
  <si>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</si>
  <si>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</si>
  <si>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</si>
  <si>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</si>
  <si>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</si>
  <si>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</si>
  <si>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</si>
  <si>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</si>
  <si>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</si>
  <si>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</si>
  <si>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</si>
  <si>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</si>
  <si>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</si>
  <si>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</si>
  <si>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</si>
  <si>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</si>
  <si>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</si>
  <si>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</si>
  <si>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</si>
  <si>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</si>
  <si>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</si>
  <si>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</si>
  <si>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JOSE MANUEL </t>
  </si>
  <si>
    <t>MONTERO MONTERO</t>
  </si>
  <si>
    <t>NELSON JAVIER</t>
  </si>
  <si>
    <t>RAMOS QUEZADA</t>
  </si>
  <si>
    <t xml:space="preserve">PAOLA </t>
  </si>
  <si>
    <t>GERARDO FIGUEROA</t>
  </si>
  <si>
    <t xml:space="preserve">JUANITA </t>
  </si>
  <si>
    <t>FIGUEREO DIAZ</t>
  </si>
  <si>
    <t>GERFIS</t>
  </si>
  <si>
    <t>ROA DE LA ROSA</t>
  </si>
  <si>
    <t xml:space="preserve">JOSE LUIS </t>
  </si>
  <si>
    <t>MIESES ADON</t>
  </si>
  <si>
    <t xml:space="preserve">LUIS MIGUEL </t>
  </si>
  <si>
    <t>DE LA ROSA DE LA ROSA</t>
  </si>
  <si>
    <t xml:space="preserve">NOEL </t>
  </si>
  <si>
    <t>DE OLEO VICENTE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</si>
  <si>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</si>
  <si>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</si>
  <si>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</si>
  <si>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</si>
  <si>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</si>
  <si>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</si>
  <si>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</si>
  <si>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</si>
  <si>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</si>
  <si>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</si>
  <si>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</si>
  <si>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JOSE JAVIEL</t>
  </si>
  <si>
    <t>MARTINEZ PEÑALO</t>
  </si>
  <si>
    <t>SONIA YASMIN</t>
  </si>
  <si>
    <t>LORENZO LORENZO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</si>
  <si>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</si>
  <si>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</si>
  <si>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</si>
  <si>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</si>
  <si>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</si>
  <si>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</si>
  <si>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</si>
  <si>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</si>
  <si>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</si>
  <si>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</si>
  <si>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</si>
  <si>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</si>
  <si>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</si>
  <si>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</si>
  <si>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>TRONCOSO ROSARIO</t>
  </si>
  <si>
    <t>ROMAN</t>
  </si>
  <si>
    <t>RAMIREZ FIGUEREO</t>
  </si>
  <si>
    <t xml:space="preserve">JOSE </t>
  </si>
  <si>
    <t>OVIEDO</t>
  </si>
  <si>
    <t xml:space="preserve">REYSON </t>
  </si>
  <si>
    <t>TAVAREZ SANTANA</t>
  </si>
  <si>
    <t xml:space="preserve">JOSE ALBERTO </t>
  </si>
  <si>
    <t>NOVAS DE OLEO</t>
  </si>
  <si>
    <t xml:space="preserve">FRANCISCO FRAILIN </t>
  </si>
  <si>
    <t>JIMENEZ ALMONTE</t>
  </si>
  <si>
    <t xml:space="preserve">FRANCISCO DE ASIS </t>
  </si>
  <si>
    <t>ENC. DE  SEGURIDAD</t>
  </si>
  <si>
    <t>JONATHAN JOSETH</t>
  </si>
  <si>
    <t xml:space="preserve">PEÑA GARCIA </t>
  </si>
  <si>
    <t xml:space="preserve">CARMEN LORENA </t>
  </si>
  <si>
    <t xml:space="preserve">FAMILIA ALCALA </t>
  </si>
  <si>
    <t xml:space="preserve">FRANCISCO </t>
  </si>
  <si>
    <t xml:space="preserve">SUERO DURAN </t>
  </si>
  <si>
    <t>JESUS ALEJANDRO</t>
  </si>
  <si>
    <t>SANTOS TAVAREZ</t>
  </si>
  <si>
    <t xml:space="preserve">ALEXANDER </t>
  </si>
  <si>
    <t xml:space="preserve">PERDOMO VALDEZ </t>
  </si>
  <si>
    <t xml:space="preserve">DEYVI </t>
  </si>
  <si>
    <t xml:space="preserve">RAMIREZ </t>
  </si>
  <si>
    <t xml:space="preserve">WILLIAM ARIEL </t>
  </si>
  <si>
    <t xml:space="preserve">RICHARDSON ROSARIO </t>
  </si>
  <si>
    <t xml:space="preserve">RANDER RAMON </t>
  </si>
  <si>
    <t>SOLANO DE LA CRUZ</t>
  </si>
  <si>
    <t>JOSE AMAURIS</t>
  </si>
  <si>
    <t>VALDESPINA SANCHEZ</t>
  </si>
  <si>
    <t xml:space="preserve">JANAYRA </t>
  </si>
  <si>
    <t xml:space="preserve">DE LA ROSA </t>
  </si>
  <si>
    <t xml:space="preserve">F </t>
  </si>
  <si>
    <t xml:space="preserve">MARIBEL </t>
  </si>
  <si>
    <t xml:space="preserve">HERRERA PEÑA </t>
  </si>
  <si>
    <t xml:space="preserve">WILIANNY STEPHANY </t>
  </si>
  <si>
    <t>SORIANO MEDINA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</si>
  <si>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</si>
  <si>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</si>
  <si>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</si>
  <si>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</si>
  <si>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SLOMIT RACHEL </t>
  </si>
  <si>
    <t xml:space="preserve">VASQUEZ ADAMES </t>
  </si>
  <si>
    <t xml:space="preserve">SEPTIEMBRE </t>
  </si>
  <si>
    <t xml:space="preserve">JUAN ANDRES </t>
  </si>
  <si>
    <t xml:space="preserve">MENDEZ FELIZ </t>
  </si>
  <si>
    <t xml:space="preserve">VICTOR ANDRES </t>
  </si>
  <si>
    <t xml:space="preserve">SEVERINO DE LA CRUZ </t>
  </si>
  <si>
    <t xml:space="preserve">MARTIRES </t>
  </si>
  <si>
    <t xml:space="preserve">DIAZ FLORENTINO </t>
  </si>
  <si>
    <t xml:space="preserve">NIRSO </t>
  </si>
  <si>
    <t xml:space="preserve">DE LA ROSA ENCARNACION </t>
  </si>
  <si>
    <t xml:space="preserve">RONALD PASCUAL </t>
  </si>
  <si>
    <t xml:space="preserve">DE LOS SANTOS MOLINA </t>
  </si>
  <si>
    <t xml:space="preserve">YUBELIS </t>
  </si>
  <si>
    <t>RAMON</t>
  </si>
  <si>
    <t xml:space="preserve">RAMON ROA </t>
  </si>
  <si>
    <t xml:space="preserve">DE LOS SANTOS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</si>
</sst>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ill="1" applyBorder="1"/>
    <xf numFmtId="164" fontId="0" fillId="0" borderId="2" xfId="1" applyFont="1" applyBorder="1"/>
    <xf numFmtId="164" fontId="1" fillId="0" borderId="2" xfId="1" applyFont="1" applyBorder="1"/>
    <xf numFmtId="4" fontId="0" fillId="0" borderId="3" xfId="0" applyNumberFormat="1" applyBorder="1"/>
    <xf numFmtId="4" fontId="0" fillId="0" borderId="3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76201</xdr:rowOff>
    </xdr:from>
    <xdr:to>
      <xdr:col>0</xdr:col>
      <xdr:colOff>0</xdr:colOff>
      <xdr:row>154</xdr:row>
      <xdr:rowOff>31750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0" y="17811751"/>
          <a:ext cx="0" cy="10826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4</xdr:col>
      <xdr:colOff>1050290</xdr:colOff>
      <xdr:row>133</xdr:row>
      <xdr:rowOff>180340</xdr:rowOff>
    </xdr:to>
    <xdr:pic>
      <xdr:nvPicPr>
        <xdr:cNvPr id="4" name="Imagen 3" descr="C:\Users\lucyn\Downloads\COMUNICACION-TRANSPARENCIA-SEPTIEMBRE2022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7926050"/>
          <a:ext cx="5400040" cy="699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zoomScaleNormal="100" workbookViewId="0">
      <selection activeCell="M6" sqref="M6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8" customFormat="1" x14ac:dyDescent="0.35"/>
    <row r="2" spans="1:14" s="8" customFormat="1" ht="18.5" x14ac:dyDescent="0.45">
      <c r="C2" s="9" t="s">
        <v>14</v>
      </c>
    </row>
    <row r="3" spans="1:14" s="8" customFormat="1" x14ac:dyDescent="0.35">
      <c r="C3" s="10" t="s">
        <v>132</v>
      </c>
      <c r="F3" s="5"/>
    </row>
    <row r="4" spans="1:14" s="8" customFormat="1" x14ac:dyDescent="0.35">
      <c r="G4" s="5"/>
    </row>
    <row r="5" spans="1:14" s="8" customFormat="1" x14ac:dyDescent="0.35">
      <c r="G5" s="5"/>
    </row>
    <row r="6" spans="1:14" s="8" customFormat="1" x14ac:dyDescent="0.35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 x14ac:dyDescent="0.35">
      <c r="B7" s="11" t="s">
        <v>17</v>
      </c>
      <c r="C7" s="14">
        <v>2022</v>
      </c>
      <c r="E7" s="11" t="s">
        <v>18</v>
      </c>
      <c r="F7" s="13" t="s">
        <v>179</v>
      </c>
    </row>
    <row r="8" spans="1:14" s="8" customFormat="1" x14ac:dyDescent="0.35"/>
    <row r="9" spans="1:14" s="8" customFormat="1" x14ac:dyDescent="0.35">
      <c r="F9" s="5"/>
    </row>
    <row r="10" spans="1:14" ht="29" x14ac:dyDescent="0.3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 x14ac:dyDescent="0.35">
      <c r="A11" s="16">
        <v>1</v>
      </c>
      <c r="B11" s="6" t="s">
        <v>21</v>
      </c>
      <c r="C11" s="6" t="s">
        <v>22</v>
      </c>
      <c r="D11" s="1" t="s">
        <v>130</v>
      </c>
      <c r="E11" s="6" t="s">
        <v>124</v>
      </c>
      <c r="F11" s="6" t="s">
        <v>129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 x14ac:dyDescent="0.35">
      <c r="A12" s="16">
        <v>2</v>
      </c>
      <c r="B12" s="6" t="s">
        <v>23</v>
      </c>
      <c r="C12" s="6" t="s">
        <v>24</v>
      </c>
      <c r="D12" s="1" t="s">
        <v>131</v>
      </c>
      <c r="E12" s="6" t="s">
        <v>124</v>
      </c>
      <c r="F12" s="6" t="s">
        <v>129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62" si="0">I12-M12</f>
        <v>1015.5899999999992</v>
      </c>
    </row>
    <row r="13" spans="1:14" x14ac:dyDescent="0.35">
      <c r="A13" s="16">
        <v>3</v>
      </c>
      <c r="B13" s="6" t="s">
        <v>25</v>
      </c>
      <c r="C13" s="6" t="s">
        <v>26</v>
      </c>
      <c r="D13" s="1" t="s">
        <v>131</v>
      </c>
      <c r="E13" s="6" t="s">
        <v>124</v>
      </c>
      <c r="F13" s="6" t="s">
        <v>129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 x14ac:dyDescent="0.35">
      <c r="A14" s="16">
        <v>4</v>
      </c>
      <c r="B14" s="6" t="s">
        <v>27</v>
      </c>
      <c r="C14" s="6" t="s">
        <v>28</v>
      </c>
      <c r="D14" s="1" t="s">
        <v>131</v>
      </c>
      <c r="E14" s="6" t="s">
        <v>124</v>
      </c>
      <c r="F14" s="6" t="s">
        <v>129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 x14ac:dyDescent="0.35">
      <c r="A15" s="16">
        <v>5</v>
      </c>
      <c r="B15" s="6" t="s">
        <v>29</v>
      </c>
      <c r="C15" s="6" t="s">
        <v>30</v>
      </c>
      <c r="D15" s="1" t="s">
        <v>131</v>
      </c>
      <c r="E15" s="6" t="s">
        <v>124</v>
      </c>
      <c r="F15" s="6" t="s">
        <v>129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 x14ac:dyDescent="0.35">
      <c r="A16" s="16">
        <v>6</v>
      </c>
      <c r="B16" s="6" t="s">
        <v>31</v>
      </c>
      <c r="C16" s="6" t="s">
        <v>32</v>
      </c>
      <c r="D16" s="1" t="s">
        <v>131</v>
      </c>
      <c r="E16" s="6" t="s">
        <v>124</v>
      </c>
      <c r="F16" s="6" t="s">
        <v>129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 x14ac:dyDescent="0.35">
      <c r="A17" s="16">
        <v>7</v>
      </c>
      <c r="B17" s="6" t="s">
        <v>33</v>
      </c>
      <c r="C17" s="6" t="s">
        <v>34</v>
      </c>
      <c r="D17" s="1" t="s">
        <v>131</v>
      </c>
      <c r="E17" s="6" t="s">
        <v>124</v>
      </c>
      <c r="F17" s="6" t="s">
        <v>129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 x14ac:dyDescent="0.35">
      <c r="A18" s="16">
        <v>8</v>
      </c>
      <c r="B18" s="6" t="s">
        <v>35</v>
      </c>
      <c r="C18" s="6" t="s">
        <v>36</v>
      </c>
      <c r="D18" s="1" t="s">
        <v>131</v>
      </c>
      <c r="E18" s="6" t="s">
        <v>124</v>
      </c>
      <c r="F18" s="6" t="s">
        <v>129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 x14ac:dyDescent="0.35">
      <c r="A19" s="16">
        <v>9</v>
      </c>
      <c r="B19" s="6" t="s">
        <v>37</v>
      </c>
      <c r="C19" s="6" t="s">
        <v>38</v>
      </c>
      <c r="D19" s="1" t="s">
        <v>131</v>
      </c>
      <c r="E19" s="6" t="s">
        <v>124</v>
      </c>
      <c r="F19" s="6" t="s">
        <v>129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 x14ac:dyDescent="0.35">
      <c r="A20" s="16">
        <v>10</v>
      </c>
      <c r="B20" s="6" t="s">
        <v>39</v>
      </c>
      <c r="C20" s="6" t="s">
        <v>40</v>
      </c>
      <c r="D20" s="1" t="s">
        <v>131</v>
      </c>
      <c r="E20" s="6" t="s">
        <v>124</v>
      </c>
      <c r="F20" s="6" t="s">
        <v>129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 x14ac:dyDescent="0.35">
      <c r="A21" s="16">
        <v>11</v>
      </c>
      <c r="B21" s="6" t="s">
        <v>41</v>
      </c>
      <c r="C21" s="6" t="s">
        <v>42</v>
      </c>
      <c r="D21" s="1" t="s">
        <v>131</v>
      </c>
      <c r="E21" s="6" t="s">
        <v>124</v>
      </c>
      <c r="F21" s="6" t="s">
        <v>129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 x14ac:dyDescent="0.35">
      <c r="A22" s="16">
        <v>12</v>
      </c>
      <c r="B22" s="6" t="s">
        <v>43</v>
      </c>
      <c r="C22" s="6" t="s">
        <v>44</v>
      </c>
      <c r="D22" s="1" t="s">
        <v>131</v>
      </c>
      <c r="E22" s="6" t="s">
        <v>124</v>
      </c>
      <c r="F22" s="6" t="s">
        <v>129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 x14ac:dyDescent="0.35">
      <c r="A23" s="16">
        <v>13</v>
      </c>
      <c r="B23" s="6" t="s">
        <v>45</v>
      </c>
      <c r="C23" s="6" t="s">
        <v>46</v>
      </c>
      <c r="D23" s="1" t="s">
        <v>131</v>
      </c>
      <c r="E23" s="6" t="s">
        <v>124</v>
      </c>
      <c r="F23" s="6" t="s">
        <v>129</v>
      </c>
      <c r="G23" s="7">
        <v>44440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 x14ac:dyDescent="0.35">
      <c r="A24" s="16">
        <v>14</v>
      </c>
      <c r="B24" s="6" t="s">
        <v>47</v>
      </c>
      <c r="C24" s="6" t="s">
        <v>48</v>
      </c>
      <c r="D24" s="1" t="s">
        <v>131</v>
      </c>
      <c r="E24" s="6" t="s">
        <v>124</v>
      </c>
      <c r="F24" s="6" t="s">
        <v>129</v>
      </c>
      <c r="G24" s="7">
        <v>44136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 x14ac:dyDescent="0.35">
      <c r="A25" s="16">
        <v>15</v>
      </c>
      <c r="B25" s="6" t="s">
        <v>41</v>
      </c>
      <c r="C25" s="6" t="s">
        <v>49</v>
      </c>
      <c r="D25" s="1" t="s">
        <v>131</v>
      </c>
      <c r="E25" s="6" t="s">
        <v>125</v>
      </c>
      <c r="F25" s="6" t="s">
        <v>129</v>
      </c>
      <c r="G25" s="7">
        <v>44136</v>
      </c>
      <c r="H25" s="2"/>
      <c r="I25" s="3">
        <v>20000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20000</v>
      </c>
    </row>
    <row r="26" spans="1:14" x14ac:dyDescent="0.35">
      <c r="A26" s="16">
        <v>16</v>
      </c>
      <c r="B26" s="6" t="s">
        <v>50</v>
      </c>
      <c r="C26" s="6" t="s">
        <v>51</v>
      </c>
      <c r="D26" s="1" t="s">
        <v>131</v>
      </c>
      <c r="E26" s="6" t="s">
        <v>124</v>
      </c>
      <c r="F26" s="6" t="s">
        <v>129</v>
      </c>
      <c r="G26" s="7">
        <v>44166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 x14ac:dyDescent="0.35">
      <c r="A27" s="16">
        <v>17</v>
      </c>
      <c r="B27" s="6" t="s">
        <v>52</v>
      </c>
      <c r="C27" s="6" t="s">
        <v>53</v>
      </c>
      <c r="D27" s="1" t="s">
        <v>131</v>
      </c>
      <c r="E27" s="6" t="s">
        <v>124</v>
      </c>
      <c r="F27" s="6" t="s">
        <v>129</v>
      </c>
      <c r="G27" s="7">
        <v>44166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8880.2999999999993</v>
      </c>
    </row>
    <row r="28" spans="1:14" x14ac:dyDescent="0.35">
      <c r="A28" s="16">
        <v>18</v>
      </c>
      <c r="B28" s="6" t="s">
        <v>54</v>
      </c>
      <c r="C28" s="6" t="s">
        <v>55</v>
      </c>
      <c r="D28" s="1" t="s">
        <v>131</v>
      </c>
      <c r="E28" s="6" t="s">
        <v>124</v>
      </c>
      <c r="F28" s="6" t="s">
        <v>129</v>
      </c>
      <c r="G28" s="7">
        <v>44166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 x14ac:dyDescent="0.35">
      <c r="A29" s="16">
        <v>19</v>
      </c>
      <c r="B29" s="6" t="s">
        <v>56</v>
      </c>
      <c r="C29" s="6" t="s">
        <v>57</v>
      </c>
      <c r="D29" s="1" t="s">
        <v>131</v>
      </c>
      <c r="E29" s="6" t="s">
        <v>126</v>
      </c>
      <c r="F29" s="6" t="s">
        <v>129</v>
      </c>
      <c r="G29" s="7">
        <v>44228</v>
      </c>
      <c r="H29" s="2"/>
      <c r="I29" s="3">
        <v>8880.2999999999993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8880.2999999999993</v>
      </c>
    </row>
    <row r="30" spans="1:14" x14ac:dyDescent="0.35">
      <c r="A30" s="16">
        <v>20</v>
      </c>
      <c r="B30" s="6" t="s">
        <v>58</v>
      </c>
      <c r="C30" s="6" t="s">
        <v>59</v>
      </c>
      <c r="D30" s="1" t="s">
        <v>131</v>
      </c>
      <c r="E30" s="6" t="s">
        <v>127</v>
      </c>
      <c r="F30" s="6" t="s">
        <v>129</v>
      </c>
      <c r="G30" s="7">
        <v>44228</v>
      </c>
      <c r="H30" s="2"/>
      <c r="I30" s="3">
        <v>30000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30000</v>
      </c>
    </row>
    <row r="31" spans="1:14" x14ac:dyDescent="0.35">
      <c r="A31" s="16">
        <v>21</v>
      </c>
      <c r="B31" s="6" t="s">
        <v>60</v>
      </c>
      <c r="C31" s="6" t="s">
        <v>61</v>
      </c>
      <c r="D31" s="1" t="s">
        <v>131</v>
      </c>
      <c r="E31" s="6" t="s">
        <v>126</v>
      </c>
      <c r="F31" s="6" t="s">
        <v>129</v>
      </c>
      <c r="G31" s="7">
        <v>44228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 x14ac:dyDescent="0.35">
      <c r="A32" s="16">
        <v>22</v>
      </c>
      <c r="B32" s="6" t="s">
        <v>62</v>
      </c>
      <c r="C32" s="6" t="s">
        <v>63</v>
      </c>
      <c r="D32" s="1" t="s">
        <v>131</v>
      </c>
      <c r="E32" s="6" t="s">
        <v>126</v>
      </c>
      <c r="F32" s="6" t="s">
        <v>129</v>
      </c>
      <c r="G32" s="7">
        <v>44228</v>
      </c>
      <c r="H32" s="2"/>
      <c r="I32" s="3">
        <v>8880.2999999999993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8880.2999999999993</v>
      </c>
    </row>
    <row r="33" spans="1:14" x14ac:dyDescent="0.35">
      <c r="A33" s="16">
        <v>23</v>
      </c>
      <c r="B33" s="6" t="s">
        <v>64</v>
      </c>
      <c r="C33" s="6" t="s">
        <v>65</v>
      </c>
      <c r="D33" s="1" t="s">
        <v>131</v>
      </c>
      <c r="E33" s="6" t="s">
        <v>125</v>
      </c>
      <c r="F33" s="6" t="s">
        <v>129</v>
      </c>
      <c r="G33" s="7">
        <v>44256</v>
      </c>
      <c r="H33" s="2"/>
      <c r="I33" s="3">
        <v>25000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25000</v>
      </c>
    </row>
    <row r="34" spans="1:14" x14ac:dyDescent="0.35">
      <c r="A34" s="16">
        <v>24</v>
      </c>
      <c r="B34" s="6" t="s">
        <v>66</v>
      </c>
      <c r="C34" s="6" t="s">
        <v>67</v>
      </c>
      <c r="D34" s="1" t="s">
        <v>130</v>
      </c>
      <c r="E34" s="6" t="s">
        <v>124</v>
      </c>
      <c r="F34" s="6" t="s">
        <v>129</v>
      </c>
      <c r="G34" s="7">
        <v>44256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8880.2999999999993</v>
      </c>
    </row>
    <row r="35" spans="1:14" x14ac:dyDescent="0.35">
      <c r="A35" s="16">
        <v>25</v>
      </c>
      <c r="B35" s="6" t="s">
        <v>68</v>
      </c>
      <c r="C35" s="6" t="s">
        <v>69</v>
      </c>
      <c r="D35" s="1" t="s">
        <v>131</v>
      </c>
      <c r="E35" s="6" t="s">
        <v>126</v>
      </c>
      <c r="F35" s="6" t="s">
        <v>129</v>
      </c>
      <c r="G35" s="7">
        <v>44256</v>
      </c>
      <c r="H35" s="2"/>
      <c r="I35" s="3">
        <v>8880.2999999999993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8880.2999999999993</v>
      </c>
    </row>
    <row r="36" spans="1:14" x14ac:dyDescent="0.35">
      <c r="A36" s="16">
        <v>26</v>
      </c>
      <c r="B36" s="6" t="s">
        <v>70</v>
      </c>
      <c r="C36" s="6" t="s">
        <v>71</v>
      </c>
      <c r="D36" s="1" t="s">
        <v>131</v>
      </c>
      <c r="E36" s="6" t="s">
        <v>124</v>
      </c>
      <c r="F36" s="6" t="s">
        <v>129</v>
      </c>
      <c r="G36" s="7">
        <v>44256</v>
      </c>
      <c r="H36" s="2"/>
      <c r="I36" s="3">
        <v>13800.3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13800.3</v>
      </c>
    </row>
    <row r="37" spans="1:14" x14ac:dyDescent="0.35">
      <c r="A37" s="16">
        <v>27</v>
      </c>
      <c r="B37" s="6" t="s">
        <v>39</v>
      </c>
      <c r="C37" s="6" t="s">
        <v>34</v>
      </c>
      <c r="D37" s="1" t="s">
        <v>131</v>
      </c>
      <c r="E37" s="6" t="s">
        <v>124</v>
      </c>
      <c r="F37" s="6" t="s">
        <v>129</v>
      </c>
      <c r="G37" s="7">
        <v>44256</v>
      </c>
      <c r="H37" s="2"/>
      <c r="I37" s="3">
        <v>8880.2999999999993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8880.2999999999993</v>
      </c>
    </row>
    <row r="38" spans="1:14" x14ac:dyDescent="0.35">
      <c r="A38" s="16">
        <v>28</v>
      </c>
      <c r="B38" s="6" t="s">
        <v>72</v>
      </c>
      <c r="C38" s="6" t="s">
        <v>73</v>
      </c>
      <c r="D38" s="1" t="s">
        <v>131</v>
      </c>
      <c r="E38" s="6" t="s">
        <v>126</v>
      </c>
      <c r="F38" s="6" t="s">
        <v>129</v>
      </c>
      <c r="G38" s="7">
        <v>44287</v>
      </c>
      <c r="H38" s="2"/>
      <c r="I38" s="3">
        <v>15000</v>
      </c>
      <c r="J38" s="3">
        <v>0</v>
      </c>
      <c r="K38" s="3">
        <v>0</v>
      </c>
      <c r="L38" s="3">
        <v>0</v>
      </c>
      <c r="M38" s="6">
        <v>0</v>
      </c>
      <c r="N38" s="3">
        <f t="shared" si="0"/>
        <v>15000</v>
      </c>
    </row>
    <row r="39" spans="1:14" x14ac:dyDescent="0.35">
      <c r="A39" s="16">
        <v>29</v>
      </c>
      <c r="B39" s="6" t="s">
        <v>74</v>
      </c>
      <c r="C39" s="6" t="s">
        <v>75</v>
      </c>
      <c r="D39" s="1" t="s">
        <v>131</v>
      </c>
      <c r="E39" s="6" t="s">
        <v>126</v>
      </c>
      <c r="F39" s="6" t="s">
        <v>129</v>
      </c>
      <c r="G39" s="7">
        <v>44287</v>
      </c>
      <c r="H39" s="2"/>
      <c r="I39" s="3">
        <v>13800.3</v>
      </c>
      <c r="J39" s="3">
        <v>0</v>
      </c>
      <c r="K39" s="3">
        <v>0</v>
      </c>
      <c r="L39" s="3">
        <v>0</v>
      </c>
      <c r="M39" s="3">
        <v>1000</v>
      </c>
      <c r="N39" s="3">
        <f t="shared" si="0"/>
        <v>12800.3</v>
      </c>
    </row>
    <row r="40" spans="1:14" x14ac:dyDescent="0.35">
      <c r="A40" s="16">
        <v>30</v>
      </c>
      <c r="B40" s="6" t="s">
        <v>76</v>
      </c>
      <c r="C40" s="6" t="s">
        <v>77</v>
      </c>
      <c r="D40" s="1" t="s">
        <v>130</v>
      </c>
      <c r="E40" s="6" t="s">
        <v>126</v>
      </c>
      <c r="F40" s="6" t="s">
        <v>129</v>
      </c>
      <c r="G40" s="7">
        <v>44287</v>
      </c>
      <c r="H40" s="2"/>
      <c r="I40" s="3">
        <v>14880.3</v>
      </c>
      <c r="J40" s="3">
        <v>0</v>
      </c>
      <c r="K40" s="3">
        <v>0</v>
      </c>
      <c r="L40" s="3">
        <v>0</v>
      </c>
      <c r="M40" s="3">
        <v>3874.86</v>
      </c>
      <c r="N40" s="3">
        <f t="shared" si="0"/>
        <v>11005.439999999999</v>
      </c>
    </row>
    <row r="41" spans="1:14" x14ac:dyDescent="0.35">
      <c r="A41" s="16">
        <v>31</v>
      </c>
      <c r="B41" s="6" t="s">
        <v>78</v>
      </c>
      <c r="C41" s="6" t="s">
        <v>79</v>
      </c>
      <c r="D41" s="1" t="s">
        <v>131</v>
      </c>
      <c r="E41" s="6" t="s">
        <v>126</v>
      </c>
      <c r="F41" s="6" t="s">
        <v>129</v>
      </c>
      <c r="G41" s="7">
        <v>44287</v>
      </c>
      <c r="H41" s="2"/>
      <c r="I41" s="3">
        <v>8880.2999999999993</v>
      </c>
      <c r="J41" s="3">
        <v>0</v>
      </c>
      <c r="K41" s="3">
        <v>0</v>
      </c>
      <c r="L41" s="3">
        <v>0</v>
      </c>
      <c r="M41" s="6">
        <v>0</v>
      </c>
      <c r="N41" s="3">
        <f t="shared" si="0"/>
        <v>8880.2999999999993</v>
      </c>
    </row>
    <row r="42" spans="1:14" x14ac:dyDescent="0.35">
      <c r="A42" s="16">
        <v>32</v>
      </c>
      <c r="B42" s="6" t="s">
        <v>80</v>
      </c>
      <c r="C42" s="6" t="s">
        <v>81</v>
      </c>
      <c r="D42" s="1" t="s">
        <v>130</v>
      </c>
      <c r="E42" s="6" t="s">
        <v>128</v>
      </c>
      <c r="F42" s="6" t="s">
        <v>129</v>
      </c>
      <c r="G42" s="7">
        <v>44319</v>
      </c>
      <c r="H42" s="2"/>
      <c r="I42" s="3">
        <v>19880.3</v>
      </c>
      <c r="J42" s="3">
        <v>0</v>
      </c>
      <c r="K42" s="3">
        <v>0</v>
      </c>
      <c r="L42" s="3">
        <v>0</v>
      </c>
      <c r="M42" s="6">
        <v>0</v>
      </c>
      <c r="N42" s="3">
        <f t="shared" si="0"/>
        <v>19880.3</v>
      </c>
    </row>
    <row r="43" spans="1:14" x14ac:dyDescent="0.35">
      <c r="A43" s="16">
        <v>33</v>
      </c>
      <c r="B43" s="6" t="s">
        <v>82</v>
      </c>
      <c r="C43" s="6" t="s">
        <v>83</v>
      </c>
      <c r="D43" s="1" t="s">
        <v>130</v>
      </c>
      <c r="E43" s="6" t="s">
        <v>124</v>
      </c>
      <c r="F43" s="6" t="s">
        <v>129</v>
      </c>
      <c r="G43" s="7">
        <v>44319</v>
      </c>
      <c r="H43" s="2"/>
      <c r="I43" s="3">
        <v>13800.3</v>
      </c>
      <c r="J43" s="3">
        <v>0</v>
      </c>
      <c r="K43" s="3">
        <v>0</v>
      </c>
      <c r="L43" s="3">
        <v>0</v>
      </c>
      <c r="M43" s="6">
        <v>0</v>
      </c>
      <c r="N43" s="3">
        <f t="shared" si="0"/>
        <v>13800.3</v>
      </c>
    </row>
    <row r="44" spans="1:14" x14ac:dyDescent="0.35">
      <c r="A44" s="16">
        <v>34</v>
      </c>
      <c r="B44" s="6" t="s">
        <v>84</v>
      </c>
      <c r="C44" s="6" t="s">
        <v>85</v>
      </c>
      <c r="D44" s="1" t="s">
        <v>131</v>
      </c>
      <c r="E44" s="6" t="s">
        <v>124</v>
      </c>
      <c r="F44" s="6" t="s">
        <v>129</v>
      </c>
      <c r="G44" s="7">
        <v>44319</v>
      </c>
      <c r="H44" s="2"/>
      <c r="I44" s="3">
        <v>8880.2999999999993</v>
      </c>
      <c r="J44" s="3">
        <v>0</v>
      </c>
      <c r="K44" s="3">
        <v>0</v>
      </c>
      <c r="L44" s="3">
        <v>0</v>
      </c>
      <c r="M44" s="6">
        <v>0</v>
      </c>
      <c r="N44" s="3">
        <f t="shared" si="0"/>
        <v>8880.2999999999993</v>
      </c>
    </row>
    <row r="45" spans="1:14" x14ac:dyDescent="0.35">
      <c r="A45" s="16">
        <v>35</v>
      </c>
      <c r="B45" s="6" t="s">
        <v>86</v>
      </c>
      <c r="C45" s="6" t="s">
        <v>87</v>
      </c>
      <c r="D45" s="1" t="s">
        <v>131</v>
      </c>
      <c r="E45" s="6" t="s">
        <v>126</v>
      </c>
      <c r="F45" s="6" t="s">
        <v>129</v>
      </c>
      <c r="G45" s="7">
        <v>44378</v>
      </c>
      <c r="H45" s="2"/>
      <c r="I45" s="3">
        <v>8880.2999999999993</v>
      </c>
      <c r="J45" s="3">
        <v>0</v>
      </c>
      <c r="K45" s="3">
        <v>0</v>
      </c>
      <c r="L45" s="3">
        <v>0</v>
      </c>
      <c r="M45" s="6">
        <v>0</v>
      </c>
      <c r="N45" s="3">
        <f t="shared" si="0"/>
        <v>8880.2999999999993</v>
      </c>
    </row>
    <row r="46" spans="1:14" x14ac:dyDescent="0.35">
      <c r="A46" s="16">
        <v>36</v>
      </c>
      <c r="B46" s="6" t="s">
        <v>88</v>
      </c>
      <c r="C46" s="6" t="s">
        <v>89</v>
      </c>
      <c r="D46" s="1" t="s">
        <v>131</v>
      </c>
      <c r="E46" s="6" t="s">
        <v>126</v>
      </c>
      <c r="F46" s="6" t="s">
        <v>129</v>
      </c>
      <c r="G46" s="7">
        <v>44378</v>
      </c>
      <c r="H46" s="2"/>
      <c r="I46" s="3">
        <v>8880.2999999999993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8880.2999999999993</v>
      </c>
    </row>
    <row r="47" spans="1:14" x14ac:dyDescent="0.35">
      <c r="A47" s="16">
        <v>37</v>
      </c>
      <c r="B47" s="6" t="s">
        <v>90</v>
      </c>
      <c r="C47" s="6" t="s">
        <v>91</v>
      </c>
      <c r="D47" s="1" t="s">
        <v>131</v>
      </c>
      <c r="E47" s="6" t="s">
        <v>124</v>
      </c>
      <c r="F47" s="6" t="s">
        <v>129</v>
      </c>
      <c r="G47" s="7">
        <v>44378</v>
      </c>
      <c r="H47" s="2"/>
      <c r="I47" s="3">
        <v>13800.3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13800.3</v>
      </c>
    </row>
    <row r="48" spans="1:14" x14ac:dyDescent="0.35">
      <c r="A48" s="16">
        <v>38</v>
      </c>
      <c r="B48" s="6" t="s">
        <v>92</v>
      </c>
      <c r="C48" s="6" t="s">
        <v>93</v>
      </c>
      <c r="D48" s="1" t="s">
        <v>131</v>
      </c>
      <c r="E48" s="6" t="s">
        <v>126</v>
      </c>
      <c r="F48" s="6" t="s">
        <v>129</v>
      </c>
      <c r="G48" s="7">
        <v>44378</v>
      </c>
      <c r="H48" s="2"/>
      <c r="I48" s="3">
        <v>13800.3</v>
      </c>
      <c r="J48" s="3">
        <v>0</v>
      </c>
      <c r="K48" s="3">
        <v>0</v>
      </c>
      <c r="L48" s="3">
        <v>0</v>
      </c>
      <c r="M48" s="6">
        <v>0</v>
      </c>
      <c r="N48" s="3">
        <f t="shared" si="0"/>
        <v>13800.3</v>
      </c>
    </row>
    <row r="49" spans="1:14" x14ac:dyDescent="0.35">
      <c r="A49" s="16">
        <v>39</v>
      </c>
      <c r="B49" s="6" t="s">
        <v>94</v>
      </c>
      <c r="C49" s="6" t="s">
        <v>95</v>
      </c>
      <c r="D49" s="1" t="s">
        <v>130</v>
      </c>
      <c r="E49" s="6" t="s">
        <v>126</v>
      </c>
      <c r="F49" s="6" t="s">
        <v>129</v>
      </c>
      <c r="G49" s="7">
        <v>44409</v>
      </c>
      <c r="H49" s="2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8880.2999999999993</v>
      </c>
    </row>
    <row r="50" spans="1:14" x14ac:dyDescent="0.35">
      <c r="A50" s="16">
        <v>40</v>
      </c>
      <c r="B50" s="6" t="s">
        <v>96</v>
      </c>
      <c r="C50" s="6" t="s">
        <v>97</v>
      </c>
      <c r="D50" s="1" t="s">
        <v>130</v>
      </c>
      <c r="E50" s="6" t="s">
        <v>126</v>
      </c>
      <c r="F50" s="6" t="s">
        <v>129</v>
      </c>
      <c r="G50" s="7">
        <v>44409</v>
      </c>
      <c r="H50" s="2"/>
      <c r="I50" s="3">
        <v>8880.2999999999993</v>
      </c>
      <c r="J50" s="3">
        <v>0</v>
      </c>
      <c r="K50" s="3">
        <v>0</v>
      </c>
      <c r="L50" s="3">
        <v>0</v>
      </c>
      <c r="M50" s="6">
        <v>500</v>
      </c>
      <c r="N50" s="3">
        <f t="shared" si="0"/>
        <v>8380.2999999999993</v>
      </c>
    </row>
    <row r="51" spans="1:14" x14ac:dyDescent="0.35">
      <c r="A51" s="16">
        <v>41</v>
      </c>
      <c r="B51" s="6" t="s">
        <v>98</v>
      </c>
      <c r="C51" s="6" t="s">
        <v>99</v>
      </c>
      <c r="D51" s="1" t="s">
        <v>131</v>
      </c>
      <c r="E51" s="6" t="s">
        <v>124</v>
      </c>
      <c r="F51" s="6" t="s">
        <v>129</v>
      </c>
      <c r="G51" s="7">
        <v>44440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 x14ac:dyDescent="0.35">
      <c r="A52" s="16">
        <v>42</v>
      </c>
      <c r="B52" s="6" t="s">
        <v>100</v>
      </c>
      <c r="C52" s="6" t="s">
        <v>101</v>
      </c>
      <c r="D52" s="1" t="s">
        <v>131</v>
      </c>
      <c r="E52" s="6" t="s">
        <v>124</v>
      </c>
      <c r="F52" s="6" t="s">
        <v>129</v>
      </c>
      <c r="G52" s="7">
        <v>44440</v>
      </c>
      <c r="H52" s="2"/>
      <c r="I52" s="3">
        <v>8880.2999999999993</v>
      </c>
      <c r="J52" s="3">
        <v>0</v>
      </c>
      <c r="K52" s="3">
        <v>0</v>
      </c>
      <c r="L52" s="3">
        <v>0</v>
      </c>
      <c r="M52" s="3">
        <v>3880</v>
      </c>
      <c r="N52" s="3">
        <f t="shared" si="0"/>
        <v>5000.2999999999993</v>
      </c>
    </row>
    <row r="53" spans="1:14" x14ac:dyDescent="0.35">
      <c r="A53" s="16">
        <v>43</v>
      </c>
      <c r="B53" s="6" t="s">
        <v>102</v>
      </c>
      <c r="C53" s="6" t="s">
        <v>103</v>
      </c>
      <c r="D53" s="1" t="s">
        <v>131</v>
      </c>
      <c r="E53" s="6" t="s">
        <v>124</v>
      </c>
      <c r="F53" s="6" t="s">
        <v>129</v>
      </c>
      <c r="G53" s="7">
        <v>44562</v>
      </c>
      <c r="H53" s="2"/>
      <c r="I53" s="3">
        <v>8880.2999999999993</v>
      </c>
      <c r="J53" s="3">
        <v>0</v>
      </c>
      <c r="K53" s="3">
        <v>0</v>
      </c>
      <c r="L53" s="3">
        <v>0</v>
      </c>
      <c r="M53" s="6">
        <v>0</v>
      </c>
      <c r="N53" s="3">
        <f t="shared" si="0"/>
        <v>8880.2999999999993</v>
      </c>
    </row>
    <row r="54" spans="1:14" x14ac:dyDescent="0.35">
      <c r="A54" s="16">
        <v>44</v>
      </c>
      <c r="B54" s="6" t="s">
        <v>104</v>
      </c>
      <c r="C54" s="6" t="s">
        <v>105</v>
      </c>
      <c r="D54" s="1" t="s">
        <v>131</v>
      </c>
      <c r="E54" s="6" t="s">
        <v>124</v>
      </c>
      <c r="F54" s="6" t="s">
        <v>129</v>
      </c>
      <c r="G54" s="7">
        <v>44562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8880.2999999999993</v>
      </c>
    </row>
    <row r="55" spans="1:14" x14ac:dyDescent="0.35">
      <c r="A55" s="16">
        <v>45</v>
      </c>
      <c r="B55" s="6" t="s">
        <v>106</v>
      </c>
      <c r="C55" s="6" t="s">
        <v>107</v>
      </c>
      <c r="D55" s="1" t="s">
        <v>130</v>
      </c>
      <c r="E55" s="6" t="s">
        <v>124</v>
      </c>
      <c r="F55" s="6" t="s">
        <v>129</v>
      </c>
      <c r="G55" s="7">
        <v>44593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f t="shared" si="0"/>
        <v>8880.2999999999993</v>
      </c>
    </row>
    <row r="56" spans="1:14" x14ac:dyDescent="0.35">
      <c r="A56" s="16">
        <v>46</v>
      </c>
      <c r="B56" s="6" t="s">
        <v>108</v>
      </c>
      <c r="C56" s="6" t="s">
        <v>101</v>
      </c>
      <c r="D56" s="1" t="s">
        <v>131</v>
      </c>
      <c r="E56" s="6" t="s">
        <v>124</v>
      </c>
      <c r="F56" s="6" t="s">
        <v>129</v>
      </c>
      <c r="G56" s="7">
        <v>44593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6">
        <v>0</v>
      </c>
      <c r="N56" s="3">
        <f t="shared" si="0"/>
        <v>8880.2999999999993</v>
      </c>
    </row>
    <row r="57" spans="1:14" x14ac:dyDescent="0.35">
      <c r="A57" s="16">
        <v>47</v>
      </c>
      <c r="B57" s="6" t="s">
        <v>109</v>
      </c>
      <c r="C57" s="6" t="s">
        <v>110</v>
      </c>
      <c r="D57" s="1" t="s">
        <v>131</v>
      </c>
      <c r="E57" s="6" t="s">
        <v>124</v>
      </c>
      <c r="F57" s="6" t="s">
        <v>129</v>
      </c>
      <c r="G57" s="7">
        <v>31365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0</v>
      </c>
      <c r="N57" s="3">
        <f t="shared" si="0"/>
        <v>8880.2999999999993</v>
      </c>
    </row>
    <row r="58" spans="1:14" x14ac:dyDescent="0.35">
      <c r="A58" s="16">
        <v>48</v>
      </c>
      <c r="B58" s="6" t="s">
        <v>111</v>
      </c>
      <c r="C58" s="6" t="s">
        <v>112</v>
      </c>
      <c r="D58" s="1" t="s">
        <v>130</v>
      </c>
      <c r="E58" s="6" t="s">
        <v>124</v>
      </c>
      <c r="F58" s="6" t="s">
        <v>129</v>
      </c>
      <c r="G58" s="7">
        <v>44593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3">
        <v>1500</v>
      </c>
      <c r="N58" s="3">
        <f t="shared" si="0"/>
        <v>7380.2999999999993</v>
      </c>
    </row>
    <row r="59" spans="1:14" x14ac:dyDescent="0.35">
      <c r="A59" s="16">
        <v>49</v>
      </c>
      <c r="B59" s="6" t="s">
        <v>113</v>
      </c>
      <c r="C59" s="6" t="s">
        <v>114</v>
      </c>
      <c r="D59" s="1" t="s">
        <v>131</v>
      </c>
      <c r="E59" s="6" t="s">
        <v>124</v>
      </c>
      <c r="F59" s="6" t="s">
        <v>129</v>
      </c>
      <c r="G59" s="7">
        <v>44593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800</v>
      </c>
      <c r="N59" s="3">
        <f t="shared" si="0"/>
        <v>8080.2999999999993</v>
      </c>
    </row>
    <row r="60" spans="1:14" x14ac:dyDescent="0.35">
      <c r="A60" s="16">
        <v>50</v>
      </c>
      <c r="B60" s="6" t="s">
        <v>115</v>
      </c>
      <c r="C60" s="6" t="s">
        <v>116</v>
      </c>
      <c r="D60" s="1" t="s">
        <v>131</v>
      </c>
      <c r="E60" s="6" t="s">
        <v>126</v>
      </c>
      <c r="F60" s="6" t="s">
        <v>129</v>
      </c>
      <c r="G60" s="7">
        <v>44593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f t="shared" si="0"/>
        <v>8880.2999999999993</v>
      </c>
    </row>
    <row r="61" spans="1:14" x14ac:dyDescent="0.35">
      <c r="A61" s="16">
        <v>51</v>
      </c>
      <c r="B61" s="6" t="s">
        <v>117</v>
      </c>
      <c r="C61" s="6" t="s">
        <v>118</v>
      </c>
      <c r="D61" s="1" t="s">
        <v>131</v>
      </c>
      <c r="E61" s="6" t="s">
        <v>124</v>
      </c>
      <c r="F61" s="6" t="s">
        <v>129</v>
      </c>
      <c r="G61" s="7">
        <v>44621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f t="shared" si="0"/>
        <v>8880.2999999999993</v>
      </c>
    </row>
    <row r="62" spans="1:14" x14ac:dyDescent="0.35">
      <c r="A62" s="16">
        <v>52</v>
      </c>
      <c r="B62" s="6" t="s">
        <v>119</v>
      </c>
      <c r="C62" s="6" t="s">
        <v>120</v>
      </c>
      <c r="D62" s="1" t="s">
        <v>130</v>
      </c>
      <c r="E62" s="6" t="s">
        <v>124</v>
      </c>
      <c r="F62" s="6" t="s">
        <v>129</v>
      </c>
      <c r="G62" s="7">
        <v>44621</v>
      </c>
      <c r="H62" s="2"/>
      <c r="I62" s="3">
        <v>8880.2999999999993</v>
      </c>
      <c r="J62" s="3">
        <v>0</v>
      </c>
      <c r="K62" s="3">
        <v>0</v>
      </c>
      <c r="L62" s="3">
        <v>0</v>
      </c>
      <c r="M62" s="6">
        <v>0</v>
      </c>
      <c r="N62" s="3">
        <f t="shared" si="0"/>
        <v>8880.2999999999993</v>
      </c>
    </row>
    <row r="63" spans="1:14" x14ac:dyDescent="0.35">
      <c r="A63" s="16">
        <v>53</v>
      </c>
      <c r="B63" s="6" t="s">
        <v>121</v>
      </c>
      <c r="C63" s="6" t="s">
        <v>122</v>
      </c>
      <c r="D63" s="1" t="s">
        <v>131</v>
      </c>
      <c r="E63" s="6" t="s">
        <v>126</v>
      </c>
      <c r="F63" s="6" t="s">
        <v>129</v>
      </c>
      <c r="G63" s="7">
        <v>44621</v>
      </c>
      <c r="H63" s="2"/>
      <c r="I63" s="3">
        <v>8880.2999999999993</v>
      </c>
      <c r="J63" s="3">
        <v>0</v>
      </c>
      <c r="K63" s="3">
        <v>0</v>
      </c>
      <c r="L63" s="3">
        <v>0</v>
      </c>
      <c r="M63" s="6">
        <v>0</v>
      </c>
      <c r="N63" s="3">
        <f t="shared" ref="N63:N70" si="1">I63-M63</f>
        <v>8880.2999999999993</v>
      </c>
    </row>
    <row r="64" spans="1:14" x14ac:dyDescent="0.35">
      <c r="A64" s="16">
        <v>54</v>
      </c>
      <c r="B64" s="6" t="s">
        <v>100</v>
      </c>
      <c r="C64" s="6" t="s">
        <v>123</v>
      </c>
      <c r="D64" s="1" t="s">
        <v>131</v>
      </c>
      <c r="E64" s="6" t="s">
        <v>126</v>
      </c>
      <c r="F64" s="6" t="s">
        <v>129</v>
      </c>
      <c r="G64" s="7">
        <v>44621</v>
      </c>
      <c r="H64" s="2"/>
      <c r="I64" s="3">
        <v>8880.2999999999993</v>
      </c>
      <c r="J64" s="3">
        <v>0</v>
      </c>
      <c r="K64" s="3">
        <v>0</v>
      </c>
      <c r="L64" s="3">
        <v>0</v>
      </c>
      <c r="M64" s="6">
        <v>0</v>
      </c>
      <c r="N64" s="3">
        <f t="shared" si="1"/>
        <v>8880.2999999999993</v>
      </c>
    </row>
    <row r="65" spans="1:14" s="4" customFormat="1" x14ac:dyDescent="0.35">
      <c r="A65" s="16">
        <v>55</v>
      </c>
      <c r="B65" s="18" t="s">
        <v>133</v>
      </c>
      <c r="C65" s="18" t="s">
        <v>134</v>
      </c>
      <c r="D65" s="19" t="s">
        <v>131</v>
      </c>
      <c r="E65" s="20" t="s">
        <v>126</v>
      </c>
      <c r="F65" s="20" t="s">
        <v>129</v>
      </c>
      <c r="G65" s="21">
        <v>44652</v>
      </c>
      <c r="H65" s="17"/>
      <c r="I65" s="22">
        <v>8880.2999999999993</v>
      </c>
      <c r="J65" s="3">
        <v>0</v>
      </c>
      <c r="K65" s="23">
        <v>0</v>
      </c>
      <c r="L65" s="23">
        <v>0</v>
      </c>
      <c r="M65" s="6">
        <v>0</v>
      </c>
      <c r="N65" s="3">
        <f t="shared" si="1"/>
        <v>8880.2999999999993</v>
      </c>
    </row>
    <row r="66" spans="1:14" x14ac:dyDescent="0.35">
      <c r="A66" s="16">
        <v>56</v>
      </c>
      <c r="B66" s="6" t="s">
        <v>136</v>
      </c>
      <c r="C66" s="18" t="s">
        <v>135</v>
      </c>
      <c r="D66" s="24" t="s">
        <v>131</v>
      </c>
      <c r="E66" s="25" t="s">
        <v>124</v>
      </c>
      <c r="F66" s="25" t="s">
        <v>129</v>
      </c>
      <c r="G66" s="7">
        <v>44682</v>
      </c>
      <c r="H66" s="6"/>
      <c r="I66" s="3">
        <v>8880.2999999999993</v>
      </c>
      <c r="J66" s="3">
        <v>0</v>
      </c>
      <c r="K66" s="26">
        <v>0</v>
      </c>
      <c r="L66" s="26">
        <v>0</v>
      </c>
      <c r="M66" s="6">
        <v>0</v>
      </c>
      <c r="N66" s="3">
        <f t="shared" si="1"/>
        <v>8880.2999999999993</v>
      </c>
    </row>
    <row r="67" spans="1:14" x14ac:dyDescent="0.35">
      <c r="A67" s="16">
        <v>57</v>
      </c>
      <c r="B67" s="6" t="s">
        <v>138</v>
      </c>
      <c r="C67" s="18" t="s">
        <v>137</v>
      </c>
      <c r="D67" s="24" t="s">
        <v>131</v>
      </c>
      <c r="E67" s="25" t="s">
        <v>126</v>
      </c>
      <c r="F67" s="25" t="s">
        <v>129</v>
      </c>
      <c r="G67" s="7">
        <v>44682</v>
      </c>
      <c r="H67" s="6"/>
      <c r="I67" s="3">
        <v>10000</v>
      </c>
      <c r="J67" s="3">
        <v>0</v>
      </c>
      <c r="K67" s="26">
        <v>0</v>
      </c>
      <c r="L67" s="26">
        <v>0</v>
      </c>
      <c r="M67" s="6">
        <v>0</v>
      </c>
      <c r="N67" s="3">
        <f t="shared" si="1"/>
        <v>10000</v>
      </c>
    </row>
    <row r="68" spans="1:14" x14ac:dyDescent="0.35">
      <c r="A68" s="16">
        <v>58</v>
      </c>
      <c r="B68" s="6" t="s">
        <v>140</v>
      </c>
      <c r="C68" s="18" t="s">
        <v>139</v>
      </c>
      <c r="D68" s="24" t="s">
        <v>131</v>
      </c>
      <c r="E68" s="25" t="s">
        <v>124</v>
      </c>
      <c r="F68" s="18" t="s">
        <v>129</v>
      </c>
      <c r="G68" s="7">
        <v>44682</v>
      </c>
      <c r="H68" s="6"/>
      <c r="I68" s="3">
        <v>8880.2999999999993</v>
      </c>
      <c r="J68" s="3">
        <v>0</v>
      </c>
      <c r="K68" s="26">
        <v>0</v>
      </c>
      <c r="L68" s="26">
        <v>0</v>
      </c>
      <c r="M68" s="6">
        <v>0</v>
      </c>
      <c r="N68" s="3">
        <f t="shared" si="1"/>
        <v>8880.2999999999993</v>
      </c>
    </row>
    <row r="69" spans="1:14" x14ac:dyDescent="0.35">
      <c r="A69" s="16">
        <v>59</v>
      </c>
      <c r="B69" s="6" t="s">
        <v>142</v>
      </c>
      <c r="C69" s="18" t="s">
        <v>141</v>
      </c>
      <c r="D69" s="24" t="s">
        <v>131</v>
      </c>
      <c r="E69" s="18" t="s">
        <v>147</v>
      </c>
      <c r="F69" s="18" t="s">
        <v>129</v>
      </c>
      <c r="G69" s="7">
        <v>44682</v>
      </c>
      <c r="H69" s="6"/>
      <c r="I69" s="3">
        <v>25000</v>
      </c>
      <c r="J69" s="3">
        <v>0</v>
      </c>
      <c r="K69" s="26">
        <v>0</v>
      </c>
      <c r="L69" s="26">
        <v>0</v>
      </c>
      <c r="M69" s="6">
        <v>0</v>
      </c>
      <c r="N69" s="3">
        <f t="shared" si="1"/>
        <v>25000</v>
      </c>
    </row>
    <row r="70" spans="1:14" x14ac:dyDescent="0.35">
      <c r="A70" s="16">
        <v>60</v>
      </c>
      <c r="B70" s="6" t="s">
        <v>144</v>
      </c>
      <c r="C70" s="18" t="s">
        <v>143</v>
      </c>
      <c r="D70" s="24" t="s">
        <v>131</v>
      </c>
      <c r="E70" s="18" t="s">
        <v>126</v>
      </c>
      <c r="F70" s="18" t="s">
        <v>129</v>
      </c>
      <c r="G70" s="7">
        <v>44682</v>
      </c>
      <c r="H70" s="6"/>
      <c r="I70" s="3">
        <v>8880.2999999999993</v>
      </c>
      <c r="J70" s="3">
        <v>0</v>
      </c>
      <c r="K70" s="26">
        <v>0</v>
      </c>
      <c r="L70" s="26">
        <v>0</v>
      </c>
      <c r="M70" s="6">
        <v>0</v>
      </c>
      <c r="N70" s="3">
        <f t="shared" si="1"/>
        <v>8880.2999999999993</v>
      </c>
    </row>
    <row r="71" spans="1:14" x14ac:dyDescent="0.35">
      <c r="A71" s="16">
        <v>61</v>
      </c>
      <c r="B71" s="6" t="s">
        <v>146</v>
      </c>
      <c r="C71" s="18" t="s">
        <v>145</v>
      </c>
      <c r="D71" s="24" t="s">
        <v>131</v>
      </c>
      <c r="E71" s="18" t="s">
        <v>124</v>
      </c>
      <c r="F71" s="18" t="s">
        <v>129</v>
      </c>
      <c r="G71" s="7">
        <v>44682</v>
      </c>
      <c r="H71" s="6"/>
      <c r="I71" s="3">
        <v>8880.2999999999993</v>
      </c>
      <c r="J71" s="3">
        <v>0</v>
      </c>
      <c r="K71" s="26">
        <v>0</v>
      </c>
      <c r="L71" s="26">
        <v>0</v>
      </c>
      <c r="M71" s="6">
        <v>0</v>
      </c>
      <c r="N71" s="3">
        <f t="shared" ref="N71:N94" si="2">I71-M71</f>
        <v>8880.2999999999993</v>
      </c>
    </row>
    <row r="72" spans="1:14" x14ac:dyDescent="0.35">
      <c r="A72" s="16">
        <v>62</v>
      </c>
      <c r="B72" s="6" t="s">
        <v>148</v>
      </c>
      <c r="C72" s="18" t="s">
        <v>149</v>
      </c>
      <c r="D72" s="24" t="s">
        <v>131</v>
      </c>
      <c r="E72" s="18" t="s">
        <v>124</v>
      </c>
      <c r="F72" s="18" t="s">
        <v>129</v>
      </c>
      <c r="G72" s="7">
        <v>44713</v>
      </c>
      <c r="H72" s="6"/>
      <c r="I72" s="3">
        <v>8880.2999999999993</v>
      </c>
      <c r="J72" s="3">
        <v>0</v>
      </c>
      <c r="K72" s="26">
        <v>0</v>
      </c>
      <c r="L72" s="26">
        <v>0</v>
      </c>
      <c r="M72" s="6">
        <v>0</v>
      </c>
      <c r="N72" s="3">
        <f t="shared" si="2"/>
        <v>8880.2999999999993</v>
      </c>
    </row>
    <row r="73" spans="1:14" x14ac:dyDescent="0.35">
      <c r="A73" s="16">
        <v>63</v>
      </c>
      <c r="B73" s="6" t="s">
        <v>150</v>
      </c>
      <c r="C73" s="18" t="s">
        <v>151</v>
      </c>
      <c r="D73" s="24" t="s">
        <v>130</v>
      </c>
      <c r="E73" s="18" t="s">
        <v>126</v>
      </c>
      <c r="F73" s="18" t="s">
        <v>129</v>
      </c>
      <c r="G73" s="7">
        <v>44713</v>
      </c>
      <c r="H73" s="6"/>
      <c r="I73" s="3">
        <v>8880.2999999999993</v>
      </c>
      <c r="J73" s="3">
        <v>0</v>
      </c>
      <c r="K73" s="26">
        <v>0</v>
      </c>
      <c r="L73" s="26">
        <v>0</v>
      </c>
      <c r="M73" s="6">
        <v>0</v>
      </c>
      <c r="N73" s="3">
        <f t="shared" si="2"/>
        <v>8880.2999999999993</v>
      </c>
    </row>
    <row r="74" spans="1:14" x14ac:dyDescent="0.35">
      <c r="A74" s="16">
        <v>64</v>
      </c>
      <c r="B74" s="6" t="s">
        <v>152</v>
      </c>
      <c r="C74" s="18" t="s">
        <v>153</v>
      </c>
      <c r="D74" s="24" t="s">
        <v>131</v>
      </c>
      <c r="E74" s="18" t="s">
        <v>124</v>
      </c>
      <c r="F74" s="18" t="s">
        <v>129</v>
      </c>
      <c r="G74" s="7">
        <v>44713</v>
      </c>
      <c r="H74" s="6"/>
      <c r="I74" s="3">
        <v>8880.2999999999993</v>
      </c>
      <c r="J74" s="3">
        <v>0</v>
      </c>
      <c r="K74" s="26">
        <v>0</v>
      </c>
      <c r="L74" s="26">
        <v>0</v>
      </c>
      <c r="M74" s="6">
        <v>0</v>
      </c>
      <c r="N74" s="3">
        <f t="shared" si="2"/>
        <v>8880.2999999999993</v>
      </c>
    </row>
    <row r="75" spans="1:14" x14ac:dyDescent="0.35">
      <c r="A75" s="16">
        <v>65</v>
      </c>
      <c r="B75" s="6" t="s">
        <v>154</v>
      </c>
      <c r="C75" s="18" t="s">
        <v>155</v>
      </c>
      <c r="D75" s="24" t="s">
        <v>131</v>
      </c>
      <c r="E75" s="18" t="s">
        <v>126</v>
      </c>
      <c r="F75" s="18" t="s">
        <v>129</v>
      </c>
      <c r="G75" s="7">
        <v>44743</v>
      </c>
      <c r="H75" s="6"/>
      <c r="I75" s="3">
        <v>10000</v>
      </c>
      <c r="J75" s="3">
        <v>0</v>
      </c>
      <c r="K75" s="26">
        <v>0</v>
      </c>
      <c r="L75" s="26">
        <v>0</v>
      </c>
      <c r="M75" s="6">
        <v>0</v>
      </c>
      <c r="N75" s="3">
        <f t="shared" si="2"/>
        <v>10000</v>
      </c>
    </row>
    <row r="76" spans="1:14" x14ac:dyDescent="0.35">
      <c r="A76" s="16">
        <v>66</v>
      </c>
      <c r="B76" s="6" t="s">
        <v>156</v>
      </c>
      <c r="C76" s="18" t="s">
        <v>157</v>
      </c>
      <c r="D76" s="24" t="s">
        <v>131</v>
      </c>
      <c r="E76" s="18" t="s">
        <v>126</v>
      </c>
      <c r="F76" s="18" t="s">
        <v>129</v>
      </c>
      <c r="G76" s="7">
        <v>44743</v>
      </c>
      <c r="H76" s="6"/>
      <c r="I76" s="3">
        <v>8880.2999999999993</v>
      </c>
      <c r="J76" s="3">
        <v>0</v>
      </c>
      <c r="K76" s="26">
        <v>0</v>
      </c>
      <c r="L76" s="26">
        <v>0</v>
      </c>
      <c r="M76" s="6">
        <v>0</v>
      </c>
      <c r="N76" s="3">
        <f t="shared" si="2"/>
        <v>8880.2999999999993</v>
      </c>
    </row>
    <row r="77" spans="1:14" x14ac:dyDescent="0.35">
      <c r="A77" s="16">
        <v>67</v>
      </c>
      <c r="B77" s="6" t="s">
        <v>158</v>
      </c>
      <c r="C77" s="18" t="s">
        <v>159</v>
      </c>
      <c r="D77" s="24" t="s">
        <v>131</v>
      </c>
      <c r="E77" s="18" t="s">
        <v>126</v>
      </c>
      <c r="F77" s="18" t="s">
        <v>129</v>
      </c>
      <c r="G77" s="7">
        <v>44743</v>
      </c>
      <c r="H77" s="6"/>
      <c r="I77" s="3">
        <v>8880.2999999999993</v>
      </c>
      <c r="J77" s="3">
        <v>0</v>
      </c>
      <c r="K77" s="26">
        <v>0</v>
      </c>
      <c r="L77" s="26">
        <v>0</v>
      </c>
      <c r="M77" s="6">
        <v>0</v>
      </c>
      <c r="N77" s="3">
        <f t="shared" si="2"/>
        <v>8880.2999999999993</v>
      </c>
    </row>
    <row r="78" spans="1:14" x14ac:dyDescent="0.35">
      <c r="A78" s="16">
        <v>68</v>
      </c>
      <c r="B78" s="6" t="s">
        <v>160</v>
      </c>
      <c r="C78" s="18" t="s">
        <v>161</v>
      </c>
      <c r="D78" s="24" t="s">
        <v>131</v>
      </c>
      <c r="E78" s="18" t="s">
        <v>126</v>
      </c>
      <c r="F78" s="18" t="s">
        <v>129</v>
      </c>
      <c r="G78" s="7">
        <v>44743</v>
      </c>
      <c r="H78" s="6"/>
      <c r="I78" s="3">
        <v>8880.2999999999993</v>
      </c>
      <c r="J78" s="3">
        <v>0</v>
      </c>
      <c r="K78" s="26">
        <v>0</v>
      </c>
      <c r="L78" s="26">
        <v>0</v>
      </c>
      <c r="M78" s="6">
        <v>0</v>
      </c>
      <c r="N78" s="3">
        <f t="shared" si="2"/>
        <v>8880.2999999999993</v>
      </c>
    </row>
    <row r="79" spans="1:14" x14ac:dyDescent="0.35">
      <c r="A79" s="16">
        <v>69</v>
      </c>
      <c r="B79" s="6" t="s">
        <v>162</v>
      </c>
      <c r="C79" s="18" t="s">
        <v>163</v>
      </c>
      <c r="D79" s="24" t="s">
        <v>131</v>
      </c>
      <c r="E79" s="18" t="s">
        <v>126</v>
      </c>
      <c r="F79" s="18" t="s">
        <v>129</v>
      </c>
      <c r="G79" s="7">
        <v>44743</v>
      </c>
      <c r="H79" s="6"/>
      <c r="I79" s="3">
        <v>8880.2999999999993</v>
      </c>
      <c r="J79" s="3">
        <v>0</v>
      </c>
      <c r="K79" s="26">
        <v>0</v>
      </c>
      <c r="L79" s="26">
        <v>0</v>
      </c>
      <c r="M79" s="6">
        <v>0</v>
      </c>
      <c r="N79" s="3">
        <f t="shared" si="2"/>
        <v>8880.2999999999993</v>
      </c>
    </row>
    <row r="80" spans="1:14" x14ac:dyDescent="0.35">
      <c r="A80" s="16">
        <v>70</v>
      </c>
      <c r="B80" s="6" t="s">
        <v>164</v>
      </c>
      <c r="C80" s="18" t="s">
        <v>165</v>
      </c>
      <c r="D80" s="24" t="s">
        <v>131</v>
      </c>
      <c r="E80" s="18" t="s">
        <v>124</v>
      </c>
      <c r="F80" s="18" t="s">
        <v>129</v>
      </c>
      <c r="G80" s="7">
        <v>44743</v>
      </c>
      <c r="H80" s="6"/>
      <c r="I80" s="3">
        <v>8880.2999999999993</v>
      </c>
      <c r="J80" s="3">
        <v>0</v>
      </c>
      <c r="K80" s="26">
        <v>0</v>
      </c>
      <c r="L80" s="26">
        <v>0</v>
      </c>
      <c r="M80" s="6">
        <v>0</v>
      </c>
      <c r="N80" s="3">
        <f t="shared" si="2"/>
        <v>8880.2999999999993</v>
      </c>
    </row>
    <row r="81" spans="1:14" x14ac:dyDescent="0.35">
      <c r="A81" s="16">
        <v>71</v>
      </c>
      <c r="B81" s="6" t="s">
        <v>166</v>
      </c>
      <c r="C81" s="18" t="s">
        <v>167</v>
      </c>
      <c r="D81" s="24" t="s">
        <v>168</v>
      </c>
      <c r="E81" s="18" t="s">
        <v>126</v>
      </c>
      <c r="F81" s="18" t="s">
        <v>129</v>
      </c>
      <c r="G81" s="7">
        <v>44774</v>
      </c>
      <c r="H81" s="6"/>
      <c r="I81" s="3">
        <v>8880.2999999999993</v>
      </c>
      <c r="J81" s="3">
        <v>0</v>
      </c>
      <c r="K81" s="26">
        <v>0</v>
      </c>
      <c r="L81" s="26">
        <v>0</v>
      </c>
      <c r="M81" s="6">
        <v>0</v>
      </c>
      <c r="N81" s="3">
        <f t="shared" si="2"/>
        <v>8880.2999999999993</v>
      </c>
    </row>
    <row r="82" spans="1:14" x14ac:dyDescent="0.35">
      <c r="A82" s="16">
        <v>72</v>
      </c>
      <c r="B82" s="6" t="s">
        <v>169</v>
      </c>
      <c r="C82" s="18" t="s">
        <v>170</v>
      </c>
      <c r="D82" s="24" t="s">
        <v>130</v>
      </c>
      <c r="E82" s="18" t="s">
        <v>124</v>
      </c>
      <c r="F82" s="18" t="s">
        <v>129</v>
      </c>
      <c r="G82" s="7">
        <v>44774</v>
      </c>
      <c r="H82" s="6"/>
      <c r="I82" s="3">
        <v>8880.2999999999993</v>
      </c>
      <c r="J82" s="3">
        <v>0</v>
      </c>
      <c r="K82" s="26">
        <v>0</v>
      </c>
      <c r="L82" s="26">
        <v>0</v>
      </c>
      <c r="M82" s="6">
        <v>0</v>
      </c>
      <c r="N82" s="3">
        <f t="shared" si="2"/>
        <v>8880.2999999999993</v>
      </c>
    </row>
    <row r="83" spans="1:14" x14ac:dyDescent="0.35">
      <c r="A83" s="16">
        <v>73</v>
      </c>
      <c r="B83" s="6" t="s">
        <v>171</v>
      </c>
      <c r="C83" s="18" t="s">
        <v>172</v>
      </c>
      <c r="D83" s="24" t="s">
        <v>131</v>
      </c>
      <c r="E83" s="18" t="s">
        <v>126</v>
      </c>
      <c r="F83" s="18" t="s">
        <v>129</v>
      </c>
      <c r="G83" s="7">
        <v>44774</v>
      </c>
      <c r="H83" s="6"/>
      <c r="I83" s="3">
        <v>8880.2999999999993</v>
      </c>
      <c r="J83" s="3">
        <v>0</v>
      </c>
      <c r="K83" s="26">
        <v>0</v>
      </c>
      <c r="L83" s="26">
        <v>0</v>
      </c>
      <c r="M83" s="6">
        <v>0</v>
      </c>
      <c r="N83" s="3">
        <f t="shared" si="2"/>
        <v>8880.2999999999993</v>
      </c>
    </row>
    <row r="84" spans="1:14" x14ac:dyDescent="0.35">
      <c r="A84" s="16">
        <v>74</v>
      </c>
      <c r="B84" s="6" t="s">
        <v>173</v>
      </c>
      <c r="C84" s="18" t="s">
        <v>174</v>
      </c>
      <c r="D84" s="24" t="s">
        <v>130</v>
      </c>
      <c r="E84" s="18" t="s">
        <v>124</v>
      </c>
      <c r="F84" s="18" t="s">
        <v>129</v>
      </c>
      <c r="G84" s="7">
        <v>44774</v>
      </c>
      <c r="H84" s="6"/>
      <c r="I84" s="3">
        <v>8880.2999999999993</v>
      </c>
      <c r="J84" s="3">
        <v>0</v>
      </c>
      <c r="K84" s="26">
        <v>0</v>
      </c>
      <c r="L84" s="26">
        <v>0</v>
      </c>
      <c r="M84" s="6">
        <v>0</v>
      </c>
      <c r="N84" s="3">
        <f t="shared" si="2"/>
        <v>8880.2999999999993</v>
      </c>
    </row>
    <row r="85" spans="1:14" x14ac:dyDescent="0.35">
      <c r="A85" s="16">
        <v>75</v>
      </c>
      <c r="B85" s="6" t="s">
        <v>175</v>
      </c>
      <c r="C85" s="18" t="s">
        <v>176</v>
      </c>
      <c r="D85" s="24" t="s">
        <v>131</v>
      </c>
      <c r="E85" s="18" t="s">
        <v>126</v>
      </c>
      <c r="F85" s="18" t="s">
        <v>129</v>
      </c>
      <c r="G85" s="7">
        <v>44774</v>
      </c>
      <c r="H85" s="6"/>
      <c r="I85" s="3">
        <v>8880.2999999999993</v>
      </c>
      <c r="J85" s="3">
        <v>0</v>
      </c>
      <c r="K85" s="26">
        <v>0</v>
      </c>
      <c r="L85" s="26">
        <v>0</v>
      </c>
      <c r="M85" s="6">
        <v>0</v>
      </c>
      <c r="N85" s="3">
        <f t="shared" si="2"/>
        <v>8880.2999999999993</v>
      </c>
    </row>
    <row r="86" spans="1:14" x14ac:dyDescent="0.35">
      <c r="A86" s="16">
        <v>76</v>
      </c>
      <c r="B86" s="6" t="s">
        <v>177</v>
      </c>
      <c r="C86" s="18" t="s">
        <v>178</v>
      </c>
      <c r="D86" s="24" t="s">
        <v>131</v>
      </c>
      <c r="E86" s="18" t="s">
        <v>124</v>
      </c>
      <c r="F86" s="18" t="s">
        <v>129</v>
      </c>
      <c r="G86" s="7">
        <v>44774</v>
      </c>
      <c r="H86" s="6"/>
      <c r="I86" s="3">
        <v>8880.2999999999993</v>
      </c>
      <c r="J86" s="3">
        <v>0</v>
      </c>
      <c r="K86" s="26">
        <v>0</v>
      </c>
      <c r="L86" s="26">
        <v>0</v>
      </c>
      <c r="M86" s="6">
        <v>0</v>
      </c>
      <c r="N86" s="3">
        <f t="shared" si="2"/>
        <v>8880.2999999999993</v>
      </c>
    </row>
    <row r="87" spans="1:14" x14ac:dyDescent="0.35">
      <c r="A87" s="16">
        <v>77</v>
      </c>
      <c r="B87" s="6" t="s">
        <v>180</v>
      </c>
      <c r="C87" s="18" t="s">
        <v>181</v>
      </c>
      <c r="D87" s="24" t="s">
        <v>131</v>
      </c>
      <c r="E87" s="18" t="s">
        <v>124</v>
      </c>
      <c r="F87" s="18" t="s">
        <v>129</v>
      </c>
      <c r="G87" s="7">
        <v>44805</v>
      </c>
      <c r="H87" s="6"/>
      <c r="I87" s="3">
        <v>13800.3</v>
      </c>
      <c r="J87" s="3">
        <v>0</v>
      </c>
      <c r="K87" s="26">
        <v>0</v>
      </c>
      <c r="L87" s="26">
        <v>0</v>
      </c>
      <c r="M87" s="6">
        <v>0</v>
      </c>
      <c r="N87" s="3">
        <f t="shared" si="2"/>
        <v>13800.3</v>
      </c>
    </row>
    <row r="88" spans="1:14" x14ac:dyDescent="0.35">
      <c r="A88" s="16">
        <v>78</v>
      </c>
      <c r="B88" s="6" t="s">
        <v>182</v>
      </c>
      <c r="C88" s="18" t="s">
        <v>183</v>
      </c>
      <c r="D88" s="24" t="s">
        <v>131</v>
      </c>
      <c r="E88" s="18" t="s">
        <v>126</v>
      </c>
      <c r="F88" s="18" t="s">
        <v>129</v>
      </c>
      <c r="G88" s="7">
        <v>44805</v>
      </c>
      <c r="H88" s="6"/>
      <c r="I88" s="3">
        <v>8880.2999999999993</v>
      </c>
      <c r="J88" s="3">
        <v>0</v>
      </c>
      <c r="K88" s="26">
        <v>0</v>
      </c>
      <c r="L88" s="26">
        <v>0</v>
      </c>
      <c r="M88" s="6">
        <v>0</v>
      </c>
      <c r="N88" s="3">
        <f t="shared" si="2"/>
        <v>8880.2999999999993</v>
      </c>
    </row>
    <row r="89" spans="1:14" x14ac:dyDescent="0.35">
      <c r="A89" s="16">
        <v>79</v>
      </c>
      <c r="B89" s="6" t="s">
        <v>184</v>
      </c>
      <c r="C89" s="18" t="s">
        <v>185</v>
      </c>
      <c r="D89" s="24" t="s">
        <v>131</v>
      </c>
      <c r="E89" s="18" t="s">
        <v>124</v>
      </c>
      <c r="F89" s="18" t="s">
        <v>129</v>
      </c>
      <c r="G89" s="7">
        <v>44805</v>
      </c>
      <c r="H89" s="6"/>
      <c r="I89" s="3">
        <v>8880.2999999999993</v>
      </c>
      <c r="J89" s="3">
        <v>0</v>
      </c>
      <c r="K89" s="26">
        <v>0</v>
      </c>
      <c r="L89" s="26">
        <v>0</v>
      </c>
      <c r="M89" s="6">
        <v>0</v>
      </c>
      <c r="N89" s="3">
        <f t="shared" si="2"/>
        <v>8880.2999999999993</v>
      </c>
    </row>
    <row r="90" spans="1:14" x14ac:dyDescent="0.35">
      <c r="A90" s="16">
        <v>80</v>
      </c>
      <c r="B90" s="6" t="s">
        <v>186</v>
      </c>
      <c r="C90" s="18" t="s">
        <v>187</v>
      </c>
      <c r="D90" s="24" t="s">
        <v>131</v>
      </c>
      <c r="E90" s="18" t="s">
        <v>126</v>
      </c>
      <c r="F90" s="18" t="s">
        <v>129</v>
      </c>
      <c r="G90" s="7">
        <v>44805</v>
      </c>
      <c r="H90" s="6"/>
      <c r="I90" s="3">
        <v>8880.2999999999993</v>
      </c>
      <c r="J90" s="3">
        <v>0</v>
      </c>
      <c r="K90" s="26">
        <v>0</v>
      </c>
      <c r="L90" s="26">
        <v>0</v>
      </c>
      <c r="M90" s="6">
        <v>0</v>
      </c>
      <c r="N90" s="3">
        <f t="shared" si="2"/>
        <v>8880.2999999999993</v>
      </c>
    </row>
    <row r="91" spans="1:14" x14ac:dyDescent="0.35">
      <c r="A91" s="16">
        <v>81</v>
      </c>
      <c r="B91" s="6" t="s">
        <v>188</v>
      </c>
      <c r="C91" s="18" t="s">
        <v>189</v>
      </c>
      <c r="D91" s="24" t="s">
        <v>131</v>
      </c>
      <c r="E91" s="18" t="s">
        <v>126</v>
      </c>
      <c r="F91" s="18" t="s">
        <v>129</v>
      </c>
      <c r="G91" s="7">
        <v>44805</v>
      </c>
      <c r="H91" s="6"/>
      <c r="I91" s="3">
        <v>8880.2999999999993</v>
      </c>
      <c r="J91" s="3">
        <v>0</v>
      </c>
      <c r="K91" s="26">
        <v>0</v>
      </c>
      <c r="L91" s="26">
        <v>0</v>
      </c>
      <c r="M91" s="6">
        <v>0</v>
      </c>
      <c r="N91" s="3">
        <f t="shared" si="2"/>
        <v>8880.2999999999993</v>
      </c>
    </row>
    <row r="92" spans="1:14" x14ac:dyDescent="0.35">
      <c r="A92" s="16">
        <v>82</v>
      </c>
      <c r="B92" s="6" t="s">
        <v>190</v>
      </c>
      <c r="C92" s="18" t="s">
        <v>191</v>
      </c>
      <c r="D92" s="24" t="s">
        <v>131</v>
      </c>
      <c r="E92" s="18" t="s">
        <v>126</v>
      </c>
      <c r="F92" s="18" t="s">
        <v>129</v>
      </c>
      <c r="G92" s="7">
        <v>44805</v>
      </c>
      <c r="H92" s="6"/>
      <c r="I92" s="3">
        <v>8880.2999999999993</v>
      </c>
      <c r="J92" s="3">
        <v>0</v>
      </c>
      <c r="K92" s="26">
        <v>0</v>
      </c>
      <c r="L92" s="26">
        <v>0</v>
      </c>
      <c r="M92" s="6">
        <v>0</v>
      </c>
      <c r="N92" s="3">
        <f t="shared" si="2"/>
        <v>8880.2999999999993</v>
      </c>
    </row>
    <row r="93" spans="1:14" x14ac:dyDescent="0.35">
      <c r="A93" s="16">
        <v>83</v>
      </c>
      <c r="B93" s="6" t="s">
        <v>45</v>
      </c>
      <c r="C93" s="18" t="s">
        <v>192</v>
      </c>
      <c r="D93" s="24" t="s">
        <v>131</v>
      </c>
      <c r="E93" s="18" t="s">
        <v>124</v>
      </c>
      <c r="F93" s="18" t="s">
        <v>129</v>
      </c>
      <c r="G93" s="7">
        <v>44805</v>
      </c>
      <c r="H93" s="6"/>
      <c r="I93" s="3">
        <v>8880.2999999999993</v>
      </c>
      <c r="J93" s="3">
        <v>0</v>
      </c>
      <c r="K93" s="26">
        <v>0</v>
      </c>
      <c r="L93" s="26">
        <v>0</v>
      </c>
      <c r="M93" s="6">
        <v>0</v>
      </c>
      <c r="N93" s="3">
        <f t="shared" si="2"/>
        <v>8880.2999999999993</v>
      </c>
    </row>
    <row r="94" spans="1:14" x14ac:dyDescent="0.35">
      <c r="A94" s="16">
        <v>84</v>
      </c>
      <c r="B94" s="6" t="s">
        <v>156</v>
      </c>
      <c r="C94" s="18" t="s">
        <v>193</v>
      </c>
      <c r="D94" s="24" t="s">
        <v>131</v>
      </c>
      <c r="E94" s="18" t="s">
        <v>124</v>
      </c>
      <c r="F94" s="18" t="s">
        <v>129</v>
      </c>
      <c r="G94" s="7">
        <v>44805</v>
      </c>
      <c r="H94" s="6"/>
      <c r="I94" s="3">
        <v>8880.2999999999993</v>
      </c>
      <c r="J94" s="3">
        <v>0</v>
      </c>
      <c r="K94" s="26">
        <v>0</v>
      </c>
      <c r="L94" s="26">
        <v>0</v>
      </c>
      <c r="M94" s="6">
        <v>0</v>
      </c>
      <c r="N94" s="3">
        <f t="shared" si="2"/>
        <v>8880.2999999999993</v>
      </c>
    </row>
    <row r="95" spans="1:14" ht="15" thickBot="1" x14ac:dyDescent="0.4">
      <c r="I95" s="28">
        <f>SUM(I11:I94)</f>
        <v>865303.10000000114</v>
      </c>
      <c r="J95" s="29">
        <v>0</v>
      </c>
      <c r="K95" s="30">
        <v>0</v>
      </c>
      <c r="L95" s="30">
        <v>0</v>
      </c>
      <c r="M95" s="27">
        <f>SUM(M11:M86)</f>
        <v>34791.119999999995</v>
      </c>
      <c r="N95" s="29">
        <f>I95-M95</f>
        <v>830511.98000000115</v>
      </c>
    </row>
    <row r="96" spans="1:14" ht="15" thickTop="1" x14ac:dyDescent="0.35"/>
  </sheetData>
  <sheetProtection algorithmName="SHA-512" hashValue="eO8LtXzVYjDTIMjgKe+6QwojyPRseKkXMccKAC0oEGE2VB6OJLgtopw/UvTqk+GZejokQP4E9s5ohmwjcKjj/w==" saltValue="eVVp29xOOR6/SUIoPYtr+g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COMPENSACIÓN MILITAR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2022-10-10T20:41:04Z</dcterms:modified>
</cp:coreProperties>
</file>