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D220F94C-F4A5-4590-A80A-73134D0316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Estadístic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<sst xmlns="http://schemas.openxmlformats.org/spreadsheetml/2006/main" count="45" uniqueCount="45">
  <si>
    <t>Servicios Brindados</t>
  </si>
  <si>
    <t>Total Trimestre</t>
  </si>
  <si>
    <t>Consultas</t>
  </si>
  <si>
    <t>Pediatría</t>
  </si>
  <si>
    <t>Urología</t>
  </si>
  <si>
    <t>Endocrinología</t>
  </si>
  <si>
    <t>Cirugía Maxilo-facial</t>
  </si>
  <si>
    <t>Dermatología</t>
  </si>
  <si>
    <t>Psicología</t>
  </si>
  <si>
    <t>Psiquiatría</t>
  </si>
  <si>
    <t>Ortopedia</t>
  </si>
  <si>
    <t>Otorrinolaringología</t>
  </si>
  <si>
    <t>Nutrición</t>
  </si>
  <si>
    <t>Neumología</t>
  </si>
  <si>
    <t>Neurología</t>
  </si>
  <si>
    <t>Infectología</t>
  </si>
  <si>
    <t>Hematología</t>
  </si>
  <si>
    <t>Gastroenterología</t>
  </si>
  <si>
    <t>Odontología</t>
  </si>
  <si>
    <t>Cardiología</t>
  </si>
  <si>
    <t>Anestesiología</t>
  </si>
  <si>
    <t>Nefrología</t>
  </si>
  <si>
    <t>Alergología</t>
  </si>
  <si>
    <t>Subtotal consultas</t>
  </si>
  <si>
    <t>Hospital Regional General Dr. Marcelino Vélez Santana</t>
  </si>
  <si>
    <t>RNC. 4-2200239-2</t>
  </si>
  <si>
    <t>Gerencia d Estadística</t>
  </si>
  <si>
    <t>Medicina Interna</t>
  </si>
  <si>
    <t>Medicina Familiar</t>
  </si>
  <si>
    <t xml:space="preserve">Geriatria  </t>
  </si>
  <si>
    <t>Cirugia General</t>
  </si>
  <si>
    <t>oftalmologia</t>
  </si>
  <si>
    <t xml:space="preserve">Oncologia </t>
  </si>
  <si>
    <t>Neurocirugia</t>
  </si>
  <si>
    <t>Cirugia vascular</t>
  </si>
  <si>
    <t>Ginecobstetricia</t>
  </si>
  <si>
    <t xml:space="preserve">Reumatologia </t>
  </si>
  <si>
    <t>Consolidado Trimestral ENERO-MARZO 2024</t>
  </si>
  <si>
    <t>EMERGENCIA</t>
  </si>
  <si>
    <t>HOSPITALIZACION</t>
  </si>
  <si>
    <t xml:space="preserve">IMAGEN </t>
  </si>
  <si>
    <t>LABORATORIO</t>
  </si>
  <si>
    <t xml:space="preserve">CIRUGIA </t>
  </si>
  <si>
    <t xml:space="preserve">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</si>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</sst>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0" fillId="0" borderId="9" xfId="0" applyBorder="1"/>
    <xf numFmtId="0" fontId="1" fillId="3" borderId="4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1" fillId="2" borderId="12" xfId="0" applyFont="1" applyFill="1" applyBorder="1"/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0" xfId="0" applyFont="1"/>
    <xf numFmtId="0" fontId="0" fillId="2" borderId="10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66675</xdr:rowOff>
    </xdr:from>
    <xdr:to>
      <xdr:col>5</xdr:col>
      <xdr:colOff>831555</xdr:colOff>
      <xdr:row>0</xdr:row>
      <xdr:rowOff>789689</xdr:rowOff>
    </xdr:to>
    <xdr:pic>
      <xdr:nvPicPr>
        <xdr:cNvPr id="2" name="1 Imagen" descr="C:\Users\lcuevas\Downloads\61wAE6VZP8L._AC_SY355_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0" y="66675"/>
          <a:ext cx="831555" cy="723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0</xdr:row>
      <xdr:rowOff>0</xdr:rowOff>
    </xdr:from>
    <xdr:to>
      <xdr:col>4</xdr:col>
      <xdr:colOff>9525</xdr:colOff>
      <xdr:row>1</xdr:row>
      <xdr:rowOff>9525</xdr:rowOff>
    </xdr:to>
    <xdr:pic>
      <xdr:nvPicPr>
        <xdr:cNvPr id="3" name="2 Imagen" descr="C:\Users\lcuevas\Downloads\salud-publica-logo-palaci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14287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714375</xdr:colOff>
      <xdr:row>0</xdr:row>
      <xdr:rowOff>76201</xdr:rowOff>
    </xdr:from>
    <xdr:to>
      <xdr:col>4</xdr:col>
      <xdr:colOff>1028700</xdr:colOff>
      <xdr:row>0</xdr:row>
      <xdr:rowOff>762001</xdr:rowOff>
    </xdr:to>
    <xdr:pic>
      <xdr:nvPicPr>
        <xdr:cNvPr id="4" name="3 Imagen" descr="C:\Users\lcuevas\Downloads\dor-logo-sns-700x324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52650" y="76201"/>
          <a:ext cx="1076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161925</xdr:rowOff>
    </xdr:from>
    <xdr:to>
      <xdr:col>5</xdr:col>
      <xdr:colOff>876300</xdr:colOff>
      <xdr:row>1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410200" y="161925"/>
          <a:ext cx="876300" cy="638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</xdr:colOff>
      <xdr:row>0</xdr:row>
      <xdr:rowOff>0</xdr:rowOff>
    </xdr:from>
    <xdr:to>
      <xdr:col>8</xdr:col>
      <xdr:colOff>304801</xdr:colOff>
      <xdr:row>0</xdr:row>
      <xdr:rowOff>752475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6" y="0"/>
          <a:ext cx="1066800" cy="7524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47</xdr:row>
      <xdr:rowOff>0</xdr:rowOff>
    </xdr:from>
    <xdr:ext cx="2474274" cy="1409364"/>
    <xdr:pic>
      <xdr:nvPicPr>
        <xdr:cNvPr id="5" name="Imagen 4" descr="Texto&#10;&#10;Descripción generada automáticamente">
          <a:extLst>
            <a:ext uri="{FF2B5EF4-FFF2-40B4-BE49-F238E27FC236}">
              <a16:creationId xmlns:a16="http://schemas.microsoft.com/office/drawing/2014/main" id="{B183830F-F8FF-430A-A524-C46A157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409575" y="9372600"/>
          <a:ext cx="2474274" cy="140936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7"/>
  <sheetViews>
    <sheetView tabSelected="1" workbookViewId="0">
      <selection activeCell="K4" sqref="K4"/>
    </sheetView>
  </sheetViews>
  <sheetFormatPr baseColWidth="10" defaultRowHeight="15" x14ac:dyDescent="0.25"/>
  <cols>
    <col min="1" max="1" width="6.140625" customWidth="1"/>
    <col min="2" max="2" width="11.42578125" hidden="1" customWidth="1"/>
    <col min="3" max="3" width="10.140625" customWidth="1"/>
    <col min="5" max="5" width="15.5703125" customWidth="1"/>
    <col min="6" max="6" width="19.7109375" style="10" customWidth="1"/>
    <col min="7" max="7" width="11.42578125" hidden="1" customWidth="1"/>
  </cols>
  <sheetData>
    <row r="1" spans="3:7" ht="63" customHeight="1" x14ac:dyDescent="0.25"/>
    <row r="2" spans="3:7" x14ac:dyDescent="0.25">
      <c r="E2" s="16" t="s">
        <v>24</v>
      </c>
    </row>
    <row r="3" spans="3:7" x14ac:dyDescent="0.25">
      <c r="E3" s="17" t="s">
        <v>25</v>
      </c>
    </row>
    <row r="4" spans="3:7" x14ac:dyDescent="0.25">
      <c r="E4" s="16" t="s">
        <v>26</v>
      </c>
    </row>
    <row r="5" spans="3:7" ht="14.25" customHeight="1" x14ac:dyDescent="0.25">
      <c r="E5" s="16" t="s">
        <v>37</v>
      </c>
    </row>
    <row r="6" spans="3:7" hidden="1" x14ac:dyDescent="0.25"/>
    <row r="7" spans="3:7" x14ac:dyDescent="0.25">
      <c r="C7" s="20" t="s">
        <v>0</v>
      </c>
      <c r="D7" s="24"/>
      <c r="E7" s="21"/>
      <c r="F7" s="20" t="s">
        <v>1</v>
      </c>
      <c r="G7" s="21"/>
    </row>
    <row r="8" spans="3:7" x14ac:dyDescent="0.25">
      <c r="C8" s="22"/>
      <c r="D8" s="25"/>
      <c r="E8" s="26"/>
      <c r="F8" s="22"/>
      <c r="G8" s="23"/>
    </row>
    <row r="9" spans="3:7" x14ac:dyDescent="0.25">
      <c r="C9" s="6"/>
      <c r="D9" s="1" t="s">
        <v>3</v>
      </c>
      <c r="E9" s="2"/>
      <c r="F9" s="10">
        <v>2687</v>
      </c>
      <c r="G9" s="2"/>
    </row>
    <row r="10" spans="3:7" x14ac:dyDescent="0.25">
      <c r="C10" s="7"/>
      <c r="D10" s="3" t="s">
        <v>35</v>
      </c>
      <c r="E10" s="4"/>
      <c r="F10" s="12">
        <v>5287</v>
      </c>
      <c r="G10" s="4"/>
    </row>
    <row r="11" spans="3:7" x14ac:dyDescent="0.25">
      <c r="C11" s="7"/>
      <c r="D11" s="3" t="s">
        <v>27</v>
      </c>
      <c r="E11" s="4"/>
      <c r="F11" s="12">
        <v>1157</v>
      </c>
      <c r="G11" s="4"/>
    </row>
    <row r="12" spans="3:7" x14ac:dyDescent="0.25">
      <c r="C12" s="7"/>
      <c r="D12" s="3" t="s">
        <v>28</v>
      </c>
      <c r="E12" s="4"/>
      <c r="F12" s="12">
        <v>2051</v>
      </c>
      <c r="G12" s="4"/>
    </row>
    <row r="13" spans="3:7" x14ac:dyDescent="0.25">
      <c r="C13" s="7"/>
      <c r="D13" s="3" t="s">
        <v>5</v>
      </c>
      <c r="E13" s="4"/>
      <c r="F13" s="11">
        <v>582</v>
      </c>
      <c r="G13" s="4"/>
    </row>
    <row r="14" spans="3:7" x14ac:dyDescent="0.25">
      <c r="C14" s="7"/>
      <c r="D14" s="3" t="s">
        <v>17</v>
      </c>
      <c r="E14" s="4"/>
      <c r="F14" s="12">
        <v>627</v>
      </c>
      <c r="G14" s="4"/>
    </row>
    <row r="15" spans="3:7" x14ac:dyDescent="0.25">
      <c r="C15" s="7"/>
      <c r="D15" s="3" t="s">
        <v>19</v>
      </c>
      <c r="E15" s="4"/>
      <c r="F15" s="12">
        <v>612</v>
      </c>
      <c r="G15" s="4"/>
    </row>
    <row r="16" spans="3:7" x14ac:dyDescent="0.25">
      <c r="C16" s="7"/>
      <c r="D16" s="3" t="s">
        <v>15</v>
      </c>
      <c r="E16" s="4"/>
      <c r="F16" s="12">
        <v>0</v>
      </c>
      <c r="G16" s="4"/>
    </row>
    <row r="17" spans="3:7" x14ac:dyDescent="0.25">
      <c r="C17" s="7"/>
      <c r="D17" s="3" t="s">
        <v>29</v>
      </c>
      <c r="E17" s="4"/>
      <c r="F17" s="12">
        <v>302</v>
      </c>
      <c r="G17" s="4"/>
    </row>
    <row r="18" spans="3:7" x14ac:dyDescent="0.25">
      <c r="C18" s="7"/>
      <c r="D18" s="3" t="s">
        <v>16</v>
      </c>
      <c r="E18" s="4"/>
      <c r="F18" s="12">
        <v>290</v>
      </c>
      <c r="G18" s="4"/>
    </row>
    <row r="19" spans="3:7" x14ac:dyDescent="0.25">
      <c r="C19" s="7"/>
      <c r="D19" s="3" t="s">
        <v>21</v>
      </c>
      <c r="E19" s="4"/>
      <c r="F19" s="12">
        <v>186</v>
      </c>
      <c r="G19" s="4"/>
    </row>
    <row r="20" spans="3:7" x14ac:dyDescent="0.25">
      <c r="C20" s="7"/>
      <c r="D20" s="3" t="s">
        <v>8</v>
      </c>
      <c r="E20" s="4"/>
      <c r="F20" s="12">
        <v>446</v>
      </c>
      <c r="G20" s="4"/>
    </row>
    <row r="21" spans="3:7" x14ac:dyDescent="0.25">
      <c r="C21" s="7"/>
      <c r="D21" s="3" t="s">
        <v>9</v>
      </c>
      <c r="E21" s="4"/>
      <c r="F21" s="12">
        <v>205</v>
      </c>
      <c r="G21" s="4"/>
    </row>
    <row r="22" spans="3:7" x14ac:dyDescent="0.25">
      <c r="C22" s="7"/>
      <c r="D22" s="3" t="s">
        <v>14</v>
      </c>
      <c r="E22" s="4"/>
      <c r="F22" s="12">
        <v>110</v>
      </c>
      <c r="G22" s="4"/>
    </row>
    <row r="23" spans="3:7" x14ac:dyDescent="0.25">
      <c r="C23" s="7"/>
      <c r="D23" s="3" t="s">
        <v>22</v>
      </c>
      <c r="E23" s="4"/>
      <c r="F23" s="12">
        <v>51</v>
      </c>
      <c r="G23" s="4"/>
    </row>
    <row r="24" spans="3:7" x14ac:dyDescent="0.25">
      <c r="C24" s="7"/>
      <c r="D24" s="3" t="s">
        <v>12</v>
      </c>
      <c r="E24" s="4"/>
      <c r="F24" s="12">
        <v>123</v>
      </c>
      <c r="G24" s="4"/>
    </row>
    <row r="25" spans="3:7" x14ac:dyDescent="0.25">
      <c r="C25" s="8" t="s">
        <v>2</v>
      </c>
      <c r="D25" s="3" t="s">
        <v>13</v>
      </c>
      <c r="E25" s="4"/>
      <c r="F25" s="12">
        <v>82</v>
      </c>
      <c r="G25" s="4"/>
    </row>
    <row r="26" spans="3:7" x14ac:dyDescent="0.25">
      <c r="C26" s="7"/>
      <c r="D26" s="3" t="s">
        <v>30</v>
      </c>
      <c r="E26" s="4"/>
      <c r="F26" s="12">
        <v>734</v>
      </c>
      <c r="G26" s="4"/>
    </row>
    <row r="27" spans="3:7" x14ac:dyDescent="0.25">
      <c r="C27" s="7"/>
      <c r="D27" s="3" t="s">
        <v>10</v>
      </c>
      <c r="E27" s="4"/>
      <c r="F27" s="12">
        <v>1353</v>
      </c>
      <c r="G27" s="4"/>
    </row>
    <row r="28" spans="3:7" x14ac:dyDescent="0.25">
      <c r="C28" s="7"/>
      <c r="D28" s="3" t="s">
        <v>7</v>
      </c>
      <c r="E28" s="4"/>
      <c r="F28" s="12">
        <v>79</v>
      </c>
      <c r="G28" s="4"/>
    </row>
    <row r="29" spans="3:7" x14ac:dyDescent="0.25">
      <c r="C29" s="7"/>
      <c r="D29" s="3" t="s">
        <v>31</v>
      </c>
      <c r="E29" s="4"/>
      <c r="F29" s="12">
        <v>202</v>
      </c>
      <c r="G29" s="4"/>
    </row>
    <row r="30" spans="3:7" x14ac:dyDescent="0.25">
      <c r="C30" s="7"/>
      <c r="D30" s="3" t="s">
        <v>32</v>
      </c>
      <c r="E30" s="4"/>
      <c r="F30" s="12">
        <v>84</v>
      </c>
      <c r="G30" s="4"/>
    </row>
    <row r="31" spans="3:7" x14ac:dyDescent="0.25">
      <c r="C31" s="7"/>
      <c r="D31" s="3" t="s">
        <v>6</v>
      </c>
      <c r="E31" s="4"/>
      <c r="F31" s="12">
        <v>7</v>
      </c>
      <c r="G31" s="4"/>
    </row>
    <row r="32" spans="3:7" x14ac:dyDescent="0.25">
      <c r="C32" s="7"/>
      <c r="D32" s="3" t="s">
        <v>18</v>
      </c>
      <c r="E32" s="4"/>
      <c r="F32" s="12">
        <v>411</v>
      </c>
      <c r="G32" s="4"/>
    </row>
    <row r="33" spans="3:9" x14ac:dyDescent="0.25">
      <c r="C33" s="7"/>
      <c r="D33" s="3" t="s">
        <v>36</v>
      </c>
      <c r="E33" s="4"/>
      <c r="F33" s="12">
        <v>12</v>
      </c>
      <c r="G33" s="4"/>
    </row>
    <row r="34" spans="3:9" x14ac:dyDescent="0.25">
      <c r="C34" s="7"/>
      <c r="D34" s="3" t="s">
        <v>20</v>
      </c>
      <c r="E34" s="4"/>
      <c r="F34" s="12">
        <v>459</v>
      </c>
      <c r="G34" s="4"/>
    </row>
    <row r="35" spans="3:9" x14ac:dyDescent="0.25">
      <c r="C35" s="15"/>
      <c r="D35" s="3" t="s">
        <v>11</v>
      </c>
      <c r="E35" s="4"/>
      <c r="F35" s="12">
        <v>229</v>
      </c>
      <c r="G35" s="9"/>
    </row>
    <row r="36" spans="3:9" x14ac:dyDescent="0.25">
      <c r="C36" s="15"/>
      <c r="D36" s="3" t="s">
        <v>4</v>
      </c>
      <c r="E36" s="4"/>
      <c r="F36" s="12">
        <v>691</v>
      </c>
      <c r="G36" s="9"/>
    </row>
    <row r="37" spans="3:9" x14ac:dyDescent="0.25">
      <c r="C37" s="15"/>
      <c r="D37" s="3" t="s">
        <v>33</v>
      </c>
      <c r="E37" s="4"/>
      <c r="F37" s="12">
        <v>281</v>
      </c>
      <c r="G37" s="9"/>
    </row>
    <row r="38" spans="3:9" x14ac:dyDescent="0.25">
      <c r="C38" s="15"/>
      <c r="D38" s="3" t="s">
        <v>34</v>
      </c>
      <c r="E38" s="4"/>
      <c r="F38" s="12">
        <v>280</v>
      </c>
      <c r="G38" s="9"/>
    </row>
    <row r="39" spans="3:9" x14ac:dyDescent="0.25">
      <c r="C39" s="27" t="s">
        <v>23</v>
      </c>
      <c r="D39" s="28"/>
      <c r="E39" s="29"/>
      <c r="F39" s="13">
        <f>SUM(F10:F38)</f>
        <v>16933</v>
      </c>
      <c r="G39" s="5"/>
    </row>
    <row r="40" spans="3:9" x14ac:dyDescent="0.25">
      <c r="D40" t="s">
        <v>38</v>
      </c>
      <c r="F40" s="10">
        <v>16945</v>
      </c>
      <c r="G40" s="4"/>
    </row>
    <row r="41" spans="3:9" x14ac:dyDescent="0.25">
      <c r="D41" t="s">
        <v>39</v>
      </c>
      <c r="F41" s="10">
        <v>1868</v>
      </c>
      <c r="I41" t="s">
        <v>43</v>
      </c>
    </row>
    <row r="42" spans="3:9" x14ac:dyDescent="0.25">
      <c r="D42" t="s">
        <v>40</v>
      </c>
      <c r="F42" s="10">
        <v>19920</v>
      </c>
    </row>
    <row r="43" spans="3:9" x14ac:dyDescent="0.25">
      <c r="D43" t="s">
        <v>41</v>
      </c>
      <c r="F43" s="10">
        <v>66326</v>
      </c>
    </row>
    <row r="44" spans="3:9" x14ac:dyDescent="0.25">
      <c r="D44" t="s">
        <v>42</v>
      </c>
      <c r="F44" s="10">
        <v>521</v>
      </c>
    </row>
    <row r="45" spans="3:9" x14ac:dyDescent="0.25">
      <c r="C45" s="18"/>
      <c r="D45" s="18" t="s">
        <v>44</v>
      </c>
      <c r="E45" s="18"/>
      <c r="F45" s="19">
        <v>122513</v>
      </c>
    </row>
    <row r="47" spans="3:9" ht="15.75" x14ac:dyDescent="0.25">
      <c r="D47" s="14"/>
      <c r="E47" s="14"/>
    </row>
  </sheetData>
  <sheetProtection algorithmName="SHA-512" hashValue="ldrXaMoYHepN9zcli/Ws0WdV66Ooa6gdKiSdg1ipEBKE9vXcH6VQtxgWz/3KcXA4X0JwRCIXsm/iCB3riMGAFQ==" saltValue="dUO0Qih3lSqALaAhIlBI5w==" spinCount="100000" sheet="1" objects="1" scenarios="1"/>
  <mergeCells count="3">
    <mergeCell ref="F7:G8"/>
    <mergeCell ref="C7:E8"/>
    <mergeCell ref="C39:E39"/>
  </mergeCells>
  <pageMargins left="0.7" right="0.7" top="0.75" bottom="0.75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B372C57250A943899DD7E1F47EC8A4" ma:contentTypeVersion="8" ma:contentTypeDescription="Crear nuevo documento." ma:contentTypeScope="" ma:versionID="b77009d6e7bece038bb98608d75d1692">
  <xsd:schema xmlns:xsd="http://www.w3.org/2001/XMLSchema" xmlns:xs="http://www.w3.org/2001/XMLSchema" xmlns:p="http://schemas.microsoft.com/office/2006/metadata/properties" xmlns:ns3="bfd58e82-460b-4c45-ae4c-87bb10dd50ea" xmlns:ns4="2430d58a-3a02-4930-9e50-c3137da2196f" targetNamespace="http://schemas.microsoft.com/office/2006/metadata/properties" ma:root="true" ma:fieldsID="430487be11c8fbc7c5c7d8033023d607" ns3:_="" ns4:_="">
    <xsd:import namespace="bfd58e82-460b-4c45-ae4c-87bb10dd50ea"/>
    <xsd:import namespace="2430d58a-3a02-4930-9e50-c3137da219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58e82-460b-4c45-ae4c-87bb10dd50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0d58a-3a02-4930-9e50-c3137da2196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fd58e82-460b-4c45-ae4c-87bb10dd50ea" xsi:nil="true"/>
  </documentManagement>
</p:properties>
</file>

<file path=customXml/itemProps1.xml><?xml version="1.0" encoding="utf-8"?>
<ds:datastoreItem xmlns:ds="http://schemas.openxmlformats.org/officeDocument/2006/customXml" ds:itemID="{CCBF0589-BD95-48A1-8774-A6A1AC48E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d58e82-460b-4c45-ae4c-87bb10dd50ea"/>
    <ds:schemaRef ds:uri="2430d58a-3a02-4930-9e50-c3137da219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2B47EB-2A7A-4A9F-8FE1-F27BEF4DA8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0B384D-D80C-4278-8837-2C31A269EC00}">
  <ds:schemaRefs>
    <ds:schemaRef ds:uri="http://schemas.microsoft.com/office/2006/documentManagement/types"/>
    <ds:schemaRef ds:uri="2430d58a-3a02-4930-9e50-c3137da2196f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bfd58e82-460b-4c45-ae4c-87bb10dd50ea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Estadístico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cp:lastPrinted>2024-04-18T18:03:55Z</cp:lastPrinted>
  <dcterms:created xsi:type="dcterms:W3CDTF">2021-04-19T13:50:14Z</dcterms:created>
  <dcterms:modified xsi:type="dcterms:W3CDTF">2024-04-18T18:04:31Z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0x0101000BB372C57250A943899DD7E1F47EC8A4</vt:lpwstr>
  </property>
</Properties>
</file>